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Тит. лист 2022" sheetId="1" r:id="rId1"/>
    <sheet name="Раздел 1" sheetId="2" r:id="rId2"/>
    <sheet name="Раздел 2" sheetId="3" r:id="rId3"/>
    <sheet name="Раздел 3" sheetId="4" r:id="rId4"/>
  </sheets>
  <definedNames>
    <definedName name="_xlnm.Print_Titles" localSheetId="2">'Раздел 2'!$8:$10</definedName>
    <definedName name="_xlnm.Print_Titles" localSheetId="3">'Раздел 3'!$10:$14</definedName>
  </definedNames>
  <calcPr fullCalcOnLoad="1"/>
</workbook>
</file>

<file path=xl/sharedStrings.xml><?xml version="1.0" encoding="utf-8"?>
<sst xmlns="http://schemas.openxmlformats.org/spreadsheetml/2006/main" count="246" uniqueCount="175">
  <si>
    <t>Приложение</t>
  </si>
  <si>
    <t>к стандартам раскрытия информации субъектами оптового</t>
  </si>
  <si>
    <t>и розничных рынков электрической энергии,</t>
  </si>
  <si>
    <t>утв. постановлением Правительства РФ от 21 января 2004 г. № 24</t>
  </si>
  <si>
    <t>ПРЕДЛОЖЕНИЕ</t>
  </si>
  <si>
    <t>о размере цен (тарифов), долгосрочных параметров регулирования</t>
  </si>
  <si>
    <t>(вид цены (тарифа) на</t>
  </si>
  <si>
    <t>(расчетный период регулирования)</t>
  </si>
  <si>
    <t>год</t>
  </si>
  <si>
    <t>(полное и сокращенное наименование юридического лица)</t>
  </si>
  <si>
    <t>Приложение № 1</t>
  </si>
  <si>
    <t>к предложению о размере цен (тарифов),</t>
  </si>
  <si>
    <t>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</si>
  <si>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</si>
  <si>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</si>
  <si>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</si>
  <si>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</si>
  <si>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</si>
  <si>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</si>
  <si>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</si>
  <si>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</si>
  <si>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</si>
  <si>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</si>
  <si>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</si>
  <si>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 2</t>
  </si>
  <si>
    <t>Раздел 2. Основные показатели деятельности организаций, относящихся к субъектам естественных монополий,</t>
  </si>
  <si>
    <t>Наименование показателей</t>
  </si>
  <si>
    <t>1.</t>
  </si>
  <si>
    <t>Выручка</t>
  </si>
  <si>
    <t>Прибыль (убыток) от продаж</t>
  </si>
  <si>
    <t>1.1.</t>
  </si>
  <si>
    <t>тыс. рублей</t>
  </si>
  <si>
    <t>1.2.</t>
  </si>
  <si>
    <t>1.3.</t>
  </si>
  <si>
    <t>1.4.</t>
  </si>
  <si>
    <t>Чистая прибыль (убыток)</t>
  </si>
  <si>
    <t>2.</t>
  </si>
  <si>
    <t>2.1.</t>
  </si>
  <si>
    <t>процент</t>
  </si>
  <si>
    <t>3.</t>
  </si>
  <si>
    <t>3.1.</t>
  </si>
  <si>
    <t>МВт</t>
  </si>
  <si>
    <t>3.2.</t>
  </si>
  <si>
    <t>3.3.</t>
  </si>
  <si>
    <t>3.4.</t>
  </si>
  <si>
    <t>тыс. кВт·ч</t>
  </si>
  <si>
    <t>3.5.</t>
  </si>
  <si>
    <t>3.6.</t>
  </si>
  <si>
    <t>3.7.</t>
  </si>
  <si>
    <t>3.8.</t>
  </si>
  <si>
    <t>МВт·ч</t>
  </si>
  <si>
    <t>4.</t>
  </si>
  <si>
    <t>4.1.</t>
  </si>
  <si>
    <t>в том числе:</t>
  </si>
  <si>
    <t>оплата труда</t>
  </si>
  <si>
    <t>материальные затраты</t>
  </si>
  <si>
    <t>4.2.</t>
  </si>
  <si>
    <t>4.3.</t>
  </si>
  <si>
    <t>4.4.</t>
  </si>
  <si>
    <t>4.4.1.</t>
  </si>
  <si>
    <t>Справочно:</t>
  </si>
  <si>
    <t>у. е.</t>
  </si>
  <si>
    <t>5.</t>
  </si>
  <si>
    <t>5.1.</t>
  </si>
  <si>
    <t>человек</t>
  </si>
  <si>
    <t>5.2.</t>
  </si>
  <si>
    <t>5.3.</t>
  </si>
  <si>
    <r>
      <t>Заявленная мощность</t>
    </r>
    <r>
      <rPr>
        <vertAlign val="superscript"/>
        <sz val="12"/>
        <rFont val="Times New Roman"/>
        <family val="1"/>
      </rPr>
      <t>3</t>
    </r>
  </si>
  <si>
    <r>
      <t>Объем условных единиц</t>
    </r>
    <r>
      <rPr>
        <vertAlign val="superscript"/>
        <sz val="12"/>
        <rFont val="Times New Roman"/>
        <family val="1"/>
      </rPr>
      <t>3</t>
    </r>
  </si>
  <si>
    <r>
      <rPr>
        <vertAlign val="superscript"/>
        <sz val="8"/>
        <rFont val="Times New Roman"/>
        <family val="1"/>
      </rPr>
      <t>1</t>
    </r>
    <r>
      <rPr>
        <sz val="8"/>
        <rFont val="Times New Roman"/>
        <family val="1"/>
      </rPr>
      <t xml:space="preserve"> Базовый период — год, предшествующий расчетному периоду регулирования.</t>
    </r>
  </si>
  <si>
    <r>
      <rPr>
        <vertAlign val="superscript"/>
        <sz val="8"/>
        <rFont val="Times New Roman"/>
        <family val="1"/>
      </rPr>
      <t>2</t>
    </r>
    <r>
      <rPr>
        <sz val="8"/>
        <rFont val="Times New Roman"/>
        <family val="1"/>
      </rPr>
      <t xml:space="preserve"> Заполняются организацией, осуществляющей оперативно-диспетчерское управление в электроэнергетике.</t>
    </r>
  </si>
  <si>
    <r>
      <rPr>
        <vertAlign val="superscript"/>
        <sz val="8"/>
        <rFont val="Times New Roman"/>
        <family val="1"/>
      </rPr>
      <t>3</t>
    </r>
    <r>
      <rPr>
        <sz val="8"/>
        <rFont val="Times New Roman"/>
        <family val="1"/>
      </rPr>
      <t xml:space="preserve"> Заполняются сетевыми организациями, осуществляющими передачу электрической энергии (мощности) по электрическим сетям.</t>
    </r>
  </si>
  <si>
    <r>
      <rPr>
        <vertAlign val="superscript"/>
        <sz val="8"/>
        <rFont val="Times New Roman"/>
        <family val="1"/>
      </rPr>
      <t>4</t>
    </r>
    <r>
      <rPr>
        <sz val="8"/>
        <rFont val="Times New Roman"/>
        <family val="1"/>
      </rPr>
      <t xml:space="preserve"> Заполняются коммерческим оператором оптового рынка электрической энергии (мощности).</t>
    </r>
  </si>
  <si>
    <t>менее 150 кВт</t>
  </si>
  <si>
    <t>от 150 кВт до 670 кВт</t>
  </si>
  <si>
    <t>от 670 кВт до 10 МВт</t>
  </si>
  <si>
    <t>не менее 10 МВт</t>
  </si>
  <si>
    <t>* Базовый период — год, предшествующий расчетному периоду регулирования.</t>
  </si>
  <si>
    <t>Приложение № 5</t>
  </si>
  <si>
    <t>Раздел 3. Цены (тарифы) по регулируемым видам деятельности организации</t>
  </si>
  <si>
    <t>руб./МВт·ч</t>
  </si>
  <si>
    <t>двухставочный тариф</t>
  </si>
  <si>
    <t>ставка на содержание сетей</t>
  </si>
  <si>
    <t>руб./МВт в мес.</t>
  </si>
  <si>
    <t>одноставочный тариф</t>
  </si>
  <si>
    <t>Для гарантирующих поставщиков</t>
  </si>
  <si>
    <t>цена на электрическую энергию</t>
  </si>
  <si>
    <t>руб./тыс. кВт·ч</t>
  </si>
  <si>
    <t>в том числе топливная составляющая</t>
  </si>
  <si>
    <t>цена на генерирующую мощность</t>
  </si>
  <si>
    <t>руб./Гкал</t>
  </si>
  <si>
    <t>4.3.1.</t>
  </si>
  <si>
    <t>4.3.2.</t>
  </si>
  <si>
    <t>тариф на отборный пар давлением:</t>
  </si>
  <si>
    <t>4.3.3.</t>
  </si>
  <si>
    <t>пар</t>
  </si>
  <si>
    <t>4.4.2.</t>
  </si>
  <si>
    <t>тариф на тепловую энергию</t>
  </si>
  <si>
    <t>4.5.</t>
  </si>
  <si>
    <t>руб./куб. метра</t>
  </si>
  <si>
    <t>вода</t>
  </si>
  <si>
    <r>
      <t>1,2—2,5 кг/см</t>
    </r>
    <r>
      <rPr>
        <vertAlign val="superscript"/>
        <sz val="12"/>
        <rFont val="Times New Roman"/>
        <family val="1"/>
      </rPr>
      <t>2</t>
    </r>
  </si>
  <si>
    <r>
      <t>7,0—13,0 кг/см</t>
    </r>
    <r>
      <rPr>
        <vertAlign val="superscript"/>
        <sz val="12"/>
        <rFont val="Times New Roman"/>
        <family val="1"/>
      </rPr>
      <t>2</t>
    </r>
  </si>
  <si>
    <r>
      <t>2,5—7,0 кг/см</t>
    </r>
    <r>
      <rPr>
        <vertAlign val="superscript"/>
        <sz val="12"/>
        <rFont val="Times New Roman"/>
        <family val="1"/>
      </rPr>
      <t>2</t>
    </r>
  </si>
  <si>
    <r>
      <t>&gt;13 кг/см</t>
    </r>
    <r>
      <rPr>
        <vertAlign val="superscript"/>
        <sz val="12"/>
        <rFont val="Times New Roman"/>
        <family val="1"/>
      </rPr>
      <t>2</t>
    </r>
  </si>
  <si>
    <t>а также коммерческого оператора оптового рынка электрической энергии (мощности)</t>
  </si>
  <si>
    <t>ремонт основных фондов</t>
  </si>
  <si>
    <t>Для генерирующих объектов</t>
  </si>
  <si>
    <t>№ п/п</t>
  </si>
  <si>
    <t>Единица измерения</t>
  </si>
  <si>
    <r>
      <t>Показатели, утвержденные на базовый период</t>
    </r>
    <r>
      <rPr>
        <vertAlign val="superscript"/>
        <sz val="12"/>
        <rFont val="Times New Roman"/>
        <family val="1"/>
      </rPr>
      <t>1</t>
    </r>
  </si>
  <si>
    <t>Предложения на расчетный период регулирования</t>
  </si>
  <si>
    <t>Показатели эффективности деятельности организации</t>
  </si>
  <si>
    <t>EBITDA (прибыль до процентов, налогов и амортизации)</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</si>
  <si>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</si>
  <si>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</si>
  <si>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</si>
  <si>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Необходимая валовая выручка по регулируемым видам деятельности организации — всего</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</si>
  <si>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</si>
  <si>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</si>
  <si>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</si>
  <si>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Показатели численности персонала и фонда оплаты труда по регулируемым видам деятельности</t>
  </si>
  <si>
    <t>Среднесписочная численность персонала</t>
  </si>
  <si>
    <t>Среднемесячная заработная плата на одного работника</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</si>
  <si>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</si>
  <si>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</si>
  <si>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</si>
  <si>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тыс. рублей на человека</t>
  </si>
  <si>
    <t>тыс. рублей (у. е.)</t>
  </si>
  <si>
    <r>
      <t>Расчетный объем услуг в части управления технологическими режимами</t>
    </r>
    <r>
      <rPr>
        <vertAlign val="superscript"/>
        <sz val="12"/>
        <rFont val="Times New Roman"/>
        <family val="1"/>
      </rPr>
      <t>2</t>
    </r>
  </si>
  <si>
    <r>
      <t>Расчетный объем услуг в части обеспечения надежности</t>
    </r>
    <r>
      <rPr>
        <vertAlign val="superscript"/>
        <sz val="12"/>
        <rFont val="Times New Roman"/>
        <family val="1"/>
      </rPr>
      <t>2</t>
    </r>
  </si>
  <si>
    <r>
      <t>Объем полезного отпуска электроэнергии — всего</t>
    </r>
    <r>
      <rPr>
        <vertAlign val="superscript"/>
        <sz val="12"/>
        <rFont val="Times New Roman"/>
        <family val="1"/>
      </rPr>
      <t>3</t>
    </r>
  </si>
  <si>
    <r>
      <t>Объем полезного отпуска электроэнергии населению и приравненным к нему категориям потребителей</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</si>
  <si>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</si>
  <si>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r>
      <t>Реквизиты программы энергоэффективности (кем утверждена, дата утверждения, номер приказа)</t>
    </r>
    <r>
      <rPr>
        <vertAlign val="superscript"/>
        <sz val="12"/>
        <rFont val="Times New Roman"/>
        <family val="1"/>
      </rPr>
      <t>3</t>
    </r>
  </si>
  <si>
    <r>
      <t>Суммарный объем производства и потребления электрической энергии участниками оптового рынка электрической энергии</t>
    </r>
    <r>
      <rPr>
        <vertAlign val="superscript"/>
        <sz val="12"/>
        <rFont val="Times New Roman"/>
        <family val="1"/>
      </rPr>
      <t>4</t>
    </r>
  </si>
  <si>
    <r>
      <t>Расходы, связанные с производством и реализацией</t>
    </r>
    <r>
      <rPr>
        <vertAlign val="superscript"/>
        <sz val="12"/>
        <rFont val="Times New Roman"/>
        <family val="1"/>
      </rPr>
      <t>2, 4</t>
    </r>
    <r>
      <rPr>
        <sz val="12"/>
        <rFont val="Times New Roman"/>
        <family val="1"/>
      </rPr>
      <t>; подконтрольные расходы</t>
    </r>
    <r>
      <rPr>
        <vertAlign val="superscript"/>
        <sz val="12"/>
        <rFont val="Times New Roman"/>
        <family val="1"/>
      </rPr>
      <t>3</t>
    </r>
    <r>
      <rPr>
        <sz val="12"/>
        <rFont val="Times New Roman"/>
        <family val="1"/>
      </rPr>
      <t xml:space="preserve"> — всего</t>
    </r>
  </si>
  <si>
    <r>
      <t>Операционные расходы на условную единицу</t>
    </r>
    <r>
      <rPr>
        <vertAlign val="superscript"/>
        <sz val="12"/>
        <rFont val="Times New Roman"/>
        <family val="1"/>
      </rPr>
      <t>3</t>
    </r>
  </si>
  <si>
    <r>
      <t>Расходы, за исключением указанных в подпункте 4.1</t>
    </r>
    <r>
      <rPr>
        <vertAlign val="superscript"/>
        <sz val="12"/>
        <rFont val="Times New Roman"/>
        <family val="1"/>
      </rPr>
      <t>2, 4</t>
    </r>
    <r>
      <rPr>
        <sz val="12"/>
        <rFont val="Times New Roman"/>
        <family val="1"/>
      </rPr>
      <t>; неподконтрольные расходы</t>
    </r>
    <r>
      <rPr>
        <vertAlign val="superscript"/>
        <sz val="12"/>
        <rFont val="Times New Roman"/>
        <family val="1"/>
      </rPr>
      <t>3</t>
    </r>
    <r>
      <rPr>
        <sz val="12"/>
        <rFont val="Times New Roman"/>
        <family val="1"/>
      </rPr>
      <t xml:space="preserve"> — всего</t>
    </r>
    <r>
      <rPr>
        <vertAlign val="superscript"/>
        <sz val="12"/>
        <rFont val="Times New Roman"/>
        <family val="1"/>
      </rPr>
      <t>3</t>
    </r>
  </si>
  <si>
    <t>1-е полугодие</t>
  </si>
  <si>
    <t>2-е полугодие</t>
  </si>
  <si>
    <t>Показатели, утвержденные на базовый период*</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</si>
  <si>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</si>
  <si>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</si>
  <si>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</si>
  <si>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</si>
  <si>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</si>
  <si>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ставка на оплату технологического расхода (потерь)</t>
  </si>
  <si>
    <t>На услуги коммерческого оператора оптового рынка электрической энергии (мощности)</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</si>
  <si>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</si>
  <si>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</si>
  <si>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</si>
  <si>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средний одноставочный тариф на тепловую энергию</t>
  </si>
  <si>
    <t>одноставочный тариф на горячее водоснабжение</t>
  </si>
  <si>
    <t>тариф на острый и редуцированный пар</t>
  </si>
  <si>
    <t>двухставочный тариф на тепловую энергию</t>
  </si>
  <si>
    <t>ставка на содержание тепловой мощности</t>
  </si>
  <si>
    <t>средний тариф на теплоноситель, в том числе:</t>
  </si>
  <si>
    <t>руб./Гкал/ч в месяц</t>
  </si>
  <si>
    <t>Общество с ограниченной ответственностью "Сетевая компания "ЭнергоСервис"</t>
  </si>
  <si>
    <t>ООО "СК ЭнергоСервис"</t>
  </si>
  <si>
    <t>skenser@mail.ru</t>
  </si>
  <si>
    <t>3849055703</t>
  </si>
  <si>
    <t>Российская Федерация, Иркутская область, 664022, город Иркутск, улица Трилиссера, дом 1/1, офис 3</t>
  </si>
  <si>
    <t>381101001</t>
  </si>
  <si>
    <t>Стасюк Юрий Викторович</t>
  </si>
  <si>
    <t>Фактические показатели года, предшествующего базовому периоду</t>
  </si>
  <si>
    <t>Фактические показатели за год, предшествующий базовому периоду</t>
  </si>
  <si>
    <t>ОТС в электроэнергетике РФ на 2019 - 2021 годы от 21 декабря 2018 года</t>
  </si>
  <si>
    <t>Программа энергосбережения и повышения энергетической эффективности ООО "СК ЭнергоСервис" на период 2018 - 2020 гг. (утв. 30.10.2017 г.)</t>
  </si>
  <si>
    <t>8 (3952) 436-096, 8-950-142-30-38</t>
  </si>
  <si>
    <t>8 (3952) 436-096</t>
  </si>
  <si>
    <t>Инвестиционная программа ООО "СК ЭнергоСервис" на 2020 - 2022 гг., утв. Распоряжением Министерства жилищной политики, энергетики и транспорта Иркутской области № 58-429-тр от 01.11.2019 г.</t>
  </si>
  <si>
    <t>2022</t>
  </si>
  <si>
    <t>Программа энергосбережения и повышения энергетической эффективности ООО "СК ЭнергоСервис" на период 2021 - 2025 гг. (утв. 28.12.2020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</si>
</sst>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
    <numFmt numFmtId="188" formatCode="#,##0.0"/>
    <numFmt numFmtId="189" formatCode="0.0"/>
    <numFmt numFmtId="190" formatCode="0.00000"/>
    <numFmt numFmtId="191" formatCode="0.0000"/>
    <numFmt numFmtId="192" formatCode="#,##0.0000"/>
  </numFmts>
  <fonts count="47">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4"/>
      <name val="Times New Roman"/>
      <family val="1"/>
    </font>
    <font>
      <sz val="7"/>
      <name val="Times New Roman"/>
      <family val="1"/>
    </font>
    <font>
      <sz val="14"/>
      <name val="Times New Roman"/>
      <family val="1"/>
    </font>
    <font>
      <vertAlign val="superscript"/>
      <sz val="12"/>
      <name val="Times New Roman"/>
      <family val="1"/>
    </font>
    <font>
      <vertAlign val="superscript"/>
      <sz val="8"/>
      <name val="Times New Roman"/>
      <family val="1"/>
    </font>
    <font>
      <i/>
      <sz val="12"/>
      <name val="Times New Roman"/>
      <family val="1"/>
    </font>
    <font>
      <sz val="8"/>
      <name val="Arial Cyr"/>
      <family val="0"/>
    </font>
    <font>
      <b/>
      <sz val="15"/>
      <color indexed="62"/>
      <name val="Calibri"/>
      <family val="2"/>
    </font>
    <font>
      <b/>
      <sz val="11"/>
      <color indexed="62"/>
      <name val="Calibri"/>
      <family val="2"/>
    </font>
    <font>
      <b/>
      <sz val="18"/>
      <color indexed="62"/>
      <name val="Cambria"/>
      <family val="2"/>
    </font>
    <font>
      <sz val="12"/>
      <color indexed="10"/>
      <name val="Times New Roman"/>
      <family val="1"/>
    </font>
    <font>
      <sz val="12"/>
      <color indexed="8"/>
      <name val="Times New Roman"/>
      <family val="1"/>
    </font>
    <font>
      <sz val="11"/>
      <color indexed="8"/>
      <name val="Times New Roman"/>
      <family val="1"/>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23" borderId="1" applyNumberFormat="0" applyAlignment="0" applyProtection="0"/>
    <xf numFmtId="0" fontId="36" fillId="24" borderId="2" applyNumberFormat="0" applyAlignment="0" applyProtection="0"/>
    <xf numFmtId="0" fontId="37" fillId="24"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2" fillId="0" borderId="3" applyNumberFormat="0" applyFill="0" applyAlignment="0" applyProtection="0"/>
    <xf numFmtId="0" fontId="24"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8" fillId="0" borderId="6" applyNumberFormat="0" applyFill="0" applyAlignment="0" applyProtection="0"/>
    <xf numFmtId="0" fontId="39" fillId="25" borderId="7" applyNumberFormat="0" applyAlignment="0" applyProtection="0"/>
    <xf numFmtId="0" fontId="14" fillId="0" borderId="0" applyNumberFormat="0" applyFill="0" applyBorder="0" applyAlignment="0" applyProtection="0"/>
    <xf numFmtId="0" fontId="40" fillId="26" borderId="0" applyNumberFormat="0" applyBorder="0" applyAlignment="0" applyProtection="0"/>
    <xf numFmtId="0" fontId="2" fillId="0" borderId="0" applyNumberFormat="0" applyFill="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5" fillId="29" borderId="0" applyNumberFormat="0" applyBorder="0" applyAlignment="0" applyProtection="0"/>
  </cellStyleXfs>
  <cellXfs count="107">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right"/>
    </xf>
    <xf numFmtId="0" fontId="3" fillId="0" borderId="0" xfId="0" applyFont="1" applyAlignment="1">
      <alignment/>
    </xf>
    <xf numFmtId="0" fontId="3" fillId="0" borderId="10" xfId="0" applyFont="1" applyBorder="1" applyAlignment="1">
      <alignment horizontal="center"/>
    </xf>
    <xf numFmtId="0" fontId="7"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top"/>
    </xf>
    <xf numFmtId="0" fontId="3" fillId="0" borderId="10" xfId="0" applyFont="1" applyBorder="1" applyAlignment="1">
      <alignment horizontal="center"/>
    </xf>
    <xf numFmtId="0" fontId="6" fillId="0" borderId="0" xfId="0" applyFont="1" applyAlignment="1">
      <alignment horizontal="center"/>
    </xf>
    <xf numFmtId="0" fontId="5" fillId="0" borderId="0" xfId="0" applyFont="1" applyAlignment="1">
      <alignment horizontal="center"/>
    </xf>
    <xf numFmtId="49" fontId="5" fillId="0" borderId="10" xfId="0" applyNumberFormat="1" applyFont="1" applyBorder="1" applyAlignment="1">
      <alignment horizontal="center"/>
    </xf>
    <xf numFmtId="0" fontId="3" fillId="0" borderId="0" xfId="0" applyFont="1" applyAlignment="1">
      <alignment horizontal="left"/>
    </xf>
    <xf numFmtId="0" fontId="3" fillId="0" borderId="0" xfId="0" applyFont="1" applyAlignment="1">
      <alignment horizontal="left" wrapText="1"/>
    </xf>
    <xf numFmtId="0" fontId="7" fillId="0" borderId="0" xfId="0" applyFont="1" applyAlignment="1">
      <alignment horizontal="center"/>
    </xf>
    <xf numFmtId="49" fontId="3" fillId="0" borderId="0" xfId="0" applyNumberFormat="1" applyFont="1" applyAlignment="1">
      <alignment horizontal="left"/>
    </xf>
    <xf numFmtId="0" fontId="1" fillId="0" borderId="0" xfId="42" applyAlignment="1" applyProtection="1">
      <alignment horizontal="left"/>
      <protection/>
    </xf>
    <xf numFmtId="0" fontId="3"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3" fillId="0" borderId="11" xfId="0" applyFont="1" applyBorder="1" applyAlignment="1">
      <alignment horizontal="left" vertical="center" wrapText="1"/>
    </xf>
    <xf numFmtId="188" fontId="16" fillId="0" borderId="11" xfId="0" applyNumberFormat="1" applyFont="1" applyBorder="1" applyAlignment="1">
      <alignment horizontal="center" vertical="center" wrapText="1"/>
    </xf>
    <xf numFmtId="188" fontId="3" fillId="0" borderId="11" xfId="0" applyNumberFormat="1" applyFont="1" applyBorder="1" applyAlignment="1">
      <alignment horizontal="center" vertical="center" wrapText="1"/>
    </xf>
    <xf numFmtId="2" fontId="16" fillId="0" borderId="11"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15" fillId="0" borderId="11" xfId="0" applyFont="1" applyBorder="1" applyAlignment="1">
      <alignment horizontal="right" vertical="top"/>
    </xf>
    <xf numFmtId="187" fontId="3" fillId="0" borderId="11" xfId="0" applyNumberFormat="1" applyFont="1" applyBorder="1" applyAlignment="1">
      <alignment horizontal="center" vertical="center"/>
    </xf>
    <xf numFmtId="2" fontId="3" fillId="0" borderId="1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2" fontId="3" fillId="0" borderId="16"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8" xfId="0" applyNumberFormat="1" applyFont="1" applyBorder="1" applyAlignment="1">
      <alignment horizontal="center" vertical="center" wrapText="1"/>
    </xf>
    <xf numFmtId="188" fontId="3" fillId="0" borderId="11" xfId="0" applyNumberFormat="1" applyFont="1" applyBorder="1" applyAlignment="1">
      <alignment horizontal="center"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8" xfId="0" applyFont="1" applyBorder="1" applyAlignment="1">
      <alignment horizontal="center" vertical="center" wrapText="1"/>
    </xf>
    <xf numFmtId="191" fontId="16" fillId="0" borderId="11" xfId="0" applyNumberFormat="1" applyFont="1" applyBorder="1" applyAlignment="1">
      <alignment horizontal="center" vertical="center"/>
    </xf>
    <xf numFmtId="186" fontId="3" fillId="0" borderId="11" xfId="0" applyNumberFormat="1" applyFont="1" applyBorder="1" applyAlignment="1">
      <alignment horizontal="center" vertical="center"/>
    </xf>
    <xf numFmtId="3" fontId="3" fillId="0" borderId="11" xfId="0" applyNumberFormat="1" applyFont="1" applyBorder="1" applyAlignment="1">
      <alignment horizontal="center" vertical="center"/>
    </xf>
    <xf numFmtId="188" fontId="16" fillId="0" borderId="11" xfId="0" applyNumberFormat="1" applyFont="1" applyBorder="1" applyAlignment="1">
      <alignment horizontal="center" vertical="center"/>
    </xf>
    <xf numFmtId="0" fontId="15" fillId="0" borderId="11" xfId="0" applyFont="1" applyBorder="1" applyAlignment="1">
      <alignment horizontal="center" vertical="center"/>
    </xf>
    <xf numFmtId="0" fontId="17" fillId="24" borderId="12" xfId="0" applyFont="1" applyFill="1" applyBorder="1" applyAlignment="1">
      <alignment horizontal="center" vertical="center" wrapText="1"/>
    </xf>
    <xf numFmtId="0" fontId="17" fillId="24" borderId="13" xfId="0" applyFont="1" applyFill="1" applyBorder="1" applyAlignment="1">
      <alignment horizontal="center" vertical="center" wrapText="1"/>
    </xf>
    <xf numFmtId="0" fontId="17" fillId="24" borderId="14" xfId="0" applyFont="1" applyFill="1" applyBorder="1" applyAlignment="1">
      <alignment horizontal="center" vertical="center" wrapText="1"/>
    </xf>
    <xf numFmtId="0" fontId="17" fillId="24" borderId="15" xfId="0" applyFont="1" applyFill="1" applyBorder="1" applyAlignment="1">
      <alignment horizontal="center" vertical="center" wrapText="1"/>
    </xf>
    <xf numFmtId="0" fontId="17" fillId="24" borderId="0" xfId="0" applyFont="1" applyFill="1" applyBorder="1" applyAlignment="1">
      <alignment horizontal="center" vertical="center" wrapText="1"/>
    </xf>
    <xf numFmtId="0" fontId="17" fillId="24" borderId="16" xfId="0" applyFont="1" applyFill="1" applyBorder="1" applyAlignment="1">
      <alignment horizontal="center" vertical="center" wrapText="1"/>
    </xf>
    <xf numFmtId="0" fontId="17" fillId="24" borderId="17" xfId="0" applyFont="1" applyFill="1" applyBorder="1" applyAlignment="1">
      <alignment horizontal="center" vertical="center" wrapText="1"/>
    </xf>
    <xf numFmtId="0" fontId="17" fillId="24" borderId="10" xfId="0" applyFont="1" applyFill="1" applyBorder="1" applyAlignment="1">
      <alignment horizontal="center" vertical="center" wrapText="1"/>
    </xf>
    <xf numFmtId="0" fontId="17" fillId="24" borderId="18" xfId="0" applyFont="1" applyFill="1" applyBorder="1" applyAlignment="1">
      <alignment horizontal="center" vertical="center" wrapText="1"/>
    </xf>
    <xf numFmtId="0" fontId="46" fillId="24" borderId="12" xfId="0" applyFont="1" applyFill="1" applyBorder="1" applyAlignment="1">
      <alignment horizontal="center" vertical="center" wrapText="1"/>
    </xf>
    <xf numFmtId="0" fontId="46" fillId="24" borderId="13" xfId="0" applyFont="1" applyFill="1" applyBorder="1" applyAlignment="1">
      <alignment horizontal="center" vertical="center" wrapText="1"/>
    </xf>
    <xf numFmtId="0" fontId="46" fillId="24" borderId="14" xfId="0" applyFont="1" applyFill="1" applyBorder="1" applyAlignment="1">
      <alignment horizontal="center" vertical="center" wrapText="1"/>
    </xf>
    <xf numFmtId="0" fontId="46" fillId="24" borderId="15" xfId="0" applyFont="1" applyFill="1" applyBorder="1" applyAlignment="1">
      <alignment horizontal="center" vertical="center" wrapText="1"/>
    </xf>
    <xf numFmtId="0" fontId="46" fillId="24" borderId="0" xfId="0" applyFont="1" applyFill="1" applyBorder="1" applyAlignment="1">
      <alignment horizontal="center" vertical="center" wrapText="1"/>
    </xf>
    <xf numFmtId="0" fontId="46" fillId="24" borderId="16" xfId="0" applyFont="1" applyFill="1" applyBorder="1" applyAlignment="1">
      <alignment horizontal="center" vertical="center" wrapText="1"/>
    </xf>
    <xf numFmtId="0" fontId="46" fillId="24" borderId="17" xfId="0" applyFont="1" applyFill="1" applyBorder="1" applyAlignment="1">
      <alignment horizontal="center" vertical="center" wrapText="1"/>
    </xf>
    <xf numFmtId="0" fontId="46" fillId="24" borderId="10" xfId="0" applyFont="1" applyFill="1" applyBorder="1" applyAlignment="1">
      <alignment horizontal="center" vertical="center" wrapText="1"/>
    </xf>
    <xf numFmtId="0" fontId="46" fillId="24" borderId="18" xfId="0" applyFont="1" applyFill="1" applyBorder="1" applyAlignment="1">
      <alignment horizontal="center" vertical="center" wrapText="1"/>
    </xf>
    <xf numFmtId="0" fontId="3" fillId="0" borderId="11" xfId="0" applyFont="1" applyBorder="1" applyAlignment="1">
      <alignment horizontal="center" vertical="center"/>
    </xf>
    <xf numFmtId="0" fontId="16" fillId="0" borderId="11" xfId="0" applyFont="1" applyBorder="1" applyAlignment="1">
      <alignment horizontal="center" vertical="center"/>
    </xf>
    <xf numFmtId="188" fontId="16" fillId="0" borderId="11" xfId="0" applyNumberFormat="1" applyFont="1" applyFill="1" applyBorder="1" applyAlignment="1">
      <alignment horizontal="center" vertical="center"/>
    </xf>
    <xf numFmtId="188" fontId="3" fillId="24" borderId="11" xfId="0" applyNumberFormat="1" applyFont="1" applyFill="1" applyBorder="1" applyAlignment="1">
      <alignment horizontal="center" vertical="center"/>
    </xf>
    <xf numFmtId="188" fontId="16" fillId="24" borderId="11" xfId="0" applyNumberFormat="1" applyFont="1" applyFill="1" applyBorder="1" applyAlignment="1">
      <alignment horizontal="center" vertical="center"/>
    </xf>
    <xf numFmtId="188" fontId="15" fillId="0" borderId="11" xfId="0" applyNumberFormat="1" applyFont="1" applyBorder="1" applyAlignment="1">
      <alignment horizontal="center" vertical="center"/>
    </xf>
    <xf numFmtId="49" fontId="18" fillId="24"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xf>
    <xf numFmtId="0" fontId="3" fillId="0" borderId="11" xfId="0" applyFont="1" applyFill="1" applyBorder="1" applyAlignment="1">
      <alignment horizontal="center" vertical="center"/>
    </xf>
    <xf numFmtId="189" fontId="16" fillId="0" borderId="11" xfId="0" applyNumberFormat="1" applyFont="1" applyBorder="1" applyAlignment="1">
      <alignment horizontal="center" vertical="center"/>
    </xf>
    <xf numFmtId="0" fontId="10" fillId="0" borderId="11" xfId="0" applyFont="1" applyBorder="1" applyAlignment="1">
      <alignment horizontal="left" vertical="center" wrapText="1"/>
    </xf>
    <xf numFmtId="49" fontId="16" fillId="0" borderId="11" xfId="0" applyNumberFormat="1" applyFont="1" applyBorder="1" applyAlignment="1">
      <alignment horizontal="center" vertical="center" wrapText="1"/>
    </xf>
    <xf numFmtId="189" fontId="16" fillId="24" borderId="11" xfId="0" applyNumberFormat="1" applyFont="1" applyFill="1" applyBorder="1" applyAlignment="1">
      <alignment horizontal="center" vertical="center"/>
    </xf>
    <xf numFmtId="0" fontId="16" fillId="24" borderId="11" xfId="0" applyFont="1" applyFill="1" applyBorder="1" applyAlignment="1">
      <alignment horizontal="center" vertical="center"/>
    </xf>
    <xf numFmtId="187" fontId="15" fillId="0" borderId="11"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189" fontId="3" fillId="0" borderId="11"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right" vertical="top"/>
    </xf>
    <xf numFmtId="4" fontId="3" fillId="0" borderId="11" xfId="0" applyNumberFormat="1" applyFont="1" applyBorder="1" applyAlignment="1">
      <alignment horizontal="center" vertical="center"/>
    </xf>
    <xf numFmtId="4" fontId="16" fillId="0" borderId="11" xfId="0" applyNumberFormat="1" applyFont="1" applyBorder="1" applyAlignment="1">
      <alignment horizontal="center" vertical="center"/>
    </xf>
    <xf numFmtId="14" fontId="3" fillId="0" borderId="11"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kenser@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DS18"/>
  <sheetViews>
    <sheetView tabSelected="1" zoomScalePageLayoutView="0" workbookViewId="0" topLeftCell="A1">
      <selection activeCell="AK7" sqref="AK7"/>
    </sheetView>
  </sheetViews>
  <sheetFormatPr defaultColWidth="1.12109375" defaultRowHeight="12.75"/>
  <cols>
    <col min="1" max="16384" width="1.12109375" style="1" customWidth="1"/>
  </cols>
  <sheetData>
    <row r="1" s="2" customFormat="1" ht="11.25">
      <c r="DS1" s="3" t="s">
        <v>0</v>
      </c>
    </row>
    <row r="2" s="2" customFormat="1" ht="11.25">
      <c r="DS2" s="3" t="s">
        <v>1</v>
      </c>
    </row>
    <row r="3" s="2" customFormat="1" ht="11.25">
      <c r="DS3" s="3" t="s">
        <v>2</v>
      </c>
    </row>
    <row r="4" s="2" customFormat="1" ht="11.25">
      <c r="DS4" s="3" t="s">
        <v>3</v>
      </c>
    </row>
    <row r="10" spans="1:123" s="4" customFormat="1" ht="18.75">
      <c r="A10" s="18" t="s">
        <v>4</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row>
    <row r="11" spans="1:123" s="4" customFormat="1" ht="18.75">
      <c r="A11" s="18" t="s">
        <v>5</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row>
    <row r="12" spans="61:82" s="4" customFormat="1" ht="18.75">
      <c r="BI12" s="7" t="s">
        <v>6</v>
      </c>
      <c r="BK12" s="19" t="s">
        <v>173</v>
      </c>
      <c r="BL12" s="19"/>
      <c r="BM12" s="19"/>
      <c r="BN12" s="19"/>
      <c r="BO12" s="19"/>
      <c r="BP12" s="19"/>
      <c r="BQ12" s="19"/>
      <c r="BR12" s="19"/>
      <c r="BS12" s="19"/>
      <c r="BT12" s="19"/>
      <c r="BU12" s="19"/>
      <c r="BV12" s="19"/>
      <c r="BW12" s="19"/>
      <c r="BX12" s="19"/>
      <c r="BY12" s="19"/>
      <c r="BZ12" s="19"/>
      <c r="CA12" s="19"/>
      <c r="CB12" s="19"/>
      <c r="CD12" s="5" t="s">
        <v>8</v>
      </c>
    </row>
    <row r="13" spans="63:80" s="6" customFormat="1" ht="10.5">
      <c r="BK13" s="17" t="s">
        <v>7</v>
      </c>
      <c r="BL13" s="17"/>
      <c r="BM13" s="17"/>
      <c r="BN13" s="17"/>
      <c r="BO13" s="17"/>
      <c r="BP13" s="17"/>
      <c r="BQ13" s="17"/>
      <c r="BR13" s="17"/>
      <c r="BS13" s="17"/>
      <c r="BT13" s="17"/>
      <c r="BU13" s="17"/>
      <c r="BV13" s="17"/>
      <c r="BW13" s="17"/>
      <c r="BX13" s="17"/>
      <c r="BY13" s="17"/>
      <c r="BZ13" s="17"/>
      <c r="CA13" s="17"/>
      <c r="CB13" s="17"/>
    </row>
    <row r="16" spans="19:105" ht="15.75">
      <c r="S16" s="16" t="s">
        <v>159</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row>
    <row r="17" spans="19:105" s="6" customFormat="1" ht="10.5">
      <c r="S17" s="17" t="s">
        <v>9</v>
      </c>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row>
    <row r="18" spans="19:105" ht="15.75">
      <c r="S18" s="16" t="s">
        <v>160</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row>
  </sheetData>
  <sheetProtection/>
  <mergeCells count="7">
    <mergeCell ref="S16:DA16"/>
    <mergeCell ref="S17:DA17"/>
    <mergeCell ref="S18:DA18"/>
    <mergeCell ref="A10:DS10"/>
    <mergeCell ref="A11:DS11"/>
    <mergeCell ref="BK12:CB12"/>
    <mergeCell ref="BK13:CB13"/>
  </mergeCells>
  <printOptions/>
  <pageMargins left="0.3937007874015748" right="0.3937007874015748" top="0.7874015748031497" bottom="0.3937007874015748" header="0.2755905511811024" footer="0.2755905511811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8"/>
  </sheetPr>
  <dimension ref="A1:DT28"/>
  <sheetViews>
    <sheetView zoomScalePageLayoutView="0" workbookViewId="0" topLeftCell="A1">
      <selection activeCell="BD9" sqref="BD9"/>
    </sheetView>
  </sheetViews>
  <sheetFormatPr defaultColWidth="1.12109375" defaultRowHeight="12.75"/>
  <cols>
    <col min="1" max="16384" width="1.12109375" style="1" customWidth="1"/>
  </cols>
  <sheetData>
    <row r="1" spans="123:124" s="2" customFormat="1" ht="11.25">
      <c r="DS1" s="3" t="s">
        <v>10</v>
      </c>
      <c r="DT1" s="3"/>
    </row>
    <row r="2" spans="123:124" s="2" customFormat="1" ht="11.25">
      <c r="DS2" s="3" t="s">
        <v>11</v>
      </c>
      <c r="DT2" s="3"/>
    </row>
    <row r="3" spans="123:124" s="2" customFormat="1" ht="11.25">
      <c r="DS3" s="3" t="s">
        <v>12</v>
      </c>
      <c r="DT3" s="3"/>
    </row>
    <row r="6" spans="1:123" s="10" customFormat="1" ht="18.75">
      <c r="A6" s="22" t="s">
        <v>13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row>
    <row r="10" spans="1:123" ht="15.75">
      <c r="A10" s="11" t="s">
        <v>14</v>
      </c>
      <c r="U10" s="20" t="s">
        <v>159</v>
      </c>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row>
    <row r="12" spans="1:123" ht="15.75">
      <c r="A12" s="11" t="s">
        <v>15</v>
      </c>
      <c r="Z12" s="20" t="s">
        <v>160</v>
      </c>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row>
    <row r="14" spans="1:123" ht="15.75">
      <c r="A14" s="11" t="s">
        <v>16</v>
      </c>
      <c r="R14" s="21" t="s">
        <v>163</v>
      </c>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row>
    <row r="16" spans="1:123" ht="15.75">
      <c r="A16" s="11" t="s">
        <v>17</v>
      </c>
      <c r="R16" s="21" t="s">
        <v>163</v>
      </c>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row>
    <row r="18" spans="1:123" ht="15.75">
      <c r="A18" s="11" t="s">
        <v>18</v>
      </c>
      <c r="F18" s="23" t="s">
        <v>162</v>
      </c>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row>
    <row r="20" spans="1:123" ht="15.75">
      <c r="A20" s="11" t="s">
        <v>19</v>
      </c>
      <c r="F20" s="23" t="s">
        <v>164</v>
      </c>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row>
    <row r="22" spans="1:123" ht="15.75">
      <c r="A22" s="11" t="s">
        <v>20</v>
      </c>
      <c r="T22" s="20" t="s">
        <v>165</v>
      </c>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row>
    <row r="24" spans="1:123" ht="15.75">
      <c r="A24" s="11" t="s">
        <v>21</v>
      </c>
      <c r="X24" s="24" t="s">
        <v>161</v>
      </c>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row>
    <row r="26" spans="1:123" ht="15.75">
      <c r="A26" s="11" t="s">
        <v>22</v>
      </c>
      <c r="T26" s="23" t="s">
        <v>170</v>
      </c>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row>
    <row r="28" spans="1:123" ht="15.75">
      <c r="A28" s="11" t="s">
        <v>23</v>
      </c>
      <c r="F28" s="23" t="s">
        <v>171</v>
      </c>
      <c r="G28" s="23"/>
      <c r="H28" s="23"/>
      <c r="I28" s="23"/>
      <c r="J28" s="23"/>
      <c r="K28" s="23"/>
      <c r="L28" s="23"/>
      <c r="M28" s="23"/>
      <c r="N28" s="23"/>
      <c r="O28" s="23"/>
      <c r="P28" s="23"/>
      <c r="Q28" s="23"/>
      <c r="R28" s="23"/>
      <c r="S28" s="23"/>
      <c r="T28" s="23"/>
      <c r="U28" s="23"/>
      <c r="V28" s="23"/>
      <c r="W28" s="23"/>
      <c r="X28" s="23"/>
      <c r="Y28" s="23"/>
      <c r="Z28" s="23"/>
      <c r="AA28" s="23"/>
      <c r="AB28" s="23"/>
      <c r="AC28" s="23"/>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row>
  </sheetData>
  <sheetProtection/>
  <mergeCells count="11">
    <mergeCell ref="F28:AC28"/>
    <mergeCell ref="T26:BD26"/>
    <mergeCell ref="X24:BR24"/>
    <mergeCell ref="F20:AF20"/>
    <mergeCell ref="F18:AF18"/>
    <mergeCell ref="T22:DS22"/>
    <mergeCell ref="R16:DS16"/>
    <mergeCell ref="A6:DS6"/>
    <mergeCell ref="U10:DS10"/>
    <mergeCell ref="Z12:DS12"/>
    <mergeCell ref="R14:DS14"/>
  </mergeCells>
  <hyperlinks>
    <hyperlink ref="X24" r:id="rId1" display="skenser@mail.ru"/>
  </hyperlinks>
  <printOptions/>
  <pageMargins left="0.3937007874015748" right="0.3937007874015748" top="0.7874015748031497" bottom="0.3937007874015748" header="0.2755905511811024" footer="0.2755905511811024"/>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tabColor indexed="48"/>
  </sheetPr>
  <dimension ref="A1:DT92"/>
  <sheetViews>
    <sheetView zoomScalePageLayoutView="0" workbookViewId="0" topLeftCell="B1">
      <selection activeCell="A5" sqref="A5:DS5"/>
    </sheetView>
  </sheetViews>
  <sheetFormatPr defaultColWidth="1.12109375" defaultRowHeight="12.75"/>
  <cols>
    <col min="1" max="16384" width="1.12109375" style="1" customWidth="1"/>
  </cols>
  <sheetData>
    <row r="1" spans="123:124" s="2" customFormat="1" ht="11.25">
      <c r="DS1" s="3" t="s">
        <v>24</v>
      </c>
      <c r="DT1" s="3"/>
    </row>
    <row r="2" spans="123:124" s="2" customFormat="1" ht="11.25">
      <c r="DS2" s="3" t="s">
        <v>11</v>
      </c>
      <c r="DT2" s="3"/>
    </row>
    <row r="3" spans="123:124" s="2" customFormat="1" ht="11.25">
      <c r="DS3" s="3" t="s">
        <v>12</v>
      </c>
      <c r="DT3" s="3"/>
    </row>
    <row r="4" ht="16.5" customHeight="1"/>
    <row r="5" spans="1:123" s="10" customFormat="1" ht="18.75">
      <c r="A5" s="22" t="s">
        <v>25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row>
    <row r="6" spans="1:123" ht="18.75">
      <c r="A6" s="22" t="s">
        <v>105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row>
    <row r="7" ht="8.25" customHeight="1"/>
    <row r="8" spans="1:123" ht="15.75">
      <c r="A8" s="25" t="s">
        <v>108</v>
      </c>
      <c r="B8" s="25"/>
      <c r="C8" s="25"/>
      <c r="D8" s="25"/>
      <c r="E8" s="25"/>
      <c r="F8" s="25"/>
      <c r="G8" s="25"/>
      <c r="H8" s="25"/>
      <c r="I8" s="25" t="s">
        <v>26</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t="s">
        <v>109</v>
      </c>
      <c r="AQ8" s="25"/>
      <c r="AR8" s="25"/>
      <c r="AS8" s="25"/>
      <c r="AT8" s="25"/>
      <c r="AU8" s="25"/>
      <c r="AV8" s="25"/>
      <c r="AW8" s="25"/>
      <c r="AX8" s="25"/>
      <c r="AY8" s="25"/>
      <c r="AZ8" s="25"/>
      <c r="BA8" s="25"/>
      <c r="BB8" s="25"/>
      <c r="BC8" s="25"/>
      <c r="BD8" s="25"/>
      <c r="BE8" s="25"/>
      <c r="BF8" s="25" t="s">
        <v>166</v>
      </c>
      <c r="BG8" s="25"/>
      <c r="BH8" s="25"/>
      <c r="BI8" s="25"/>
      <c r="BJ8" s="25"/>
      <c r="BK8" s="25"/>
      <c r="BL8" s="25"/>
      <c r="BM8" s="25"/>
      <c r="BN8" s="25"/>
      <c r="BO8" s="25"/>
      <c r="BP8" s="25"/>
      <c r="BQ8" s="25"/>
      <c r="BR8" s="25"/>
      <c r="BS8" s="25"/>
      <c r="BT8" s="25"/>
      <c r="BU8" s="25"/>
      <c r="BV8" s="25"/>
      <c r="BW8" s="25"/>
      <c r="BX8" s="25"/>
      <c r="BY8" s="25"/>
      <c r="BZ8" s="25"/>
      <c r="CA8" s="25"/>
      <c r="CB8" s="25" t="s">
        <v>110</v>
      </c>
      <c r="CC8" s="25"/>
      <c r="CD8" s="25"/>
      <c r="CE8" s="25"/>
      <c r="CF8" s="25"/>
      <c r="CG8" s="25"/>
      <c r="CH8" s="25"/>
      <c r="CI8" s="25"/>
      <c r="CJ8" s="25"/>
      <c r="CK8" s="25"/>
      <c r="CL8" s="25"/>
      <c r="CM8" s="25"/>
      <c r="CN8" s="25"/>
      <c r="CO8" s="25"/>
      <c r="CP8" s="25"/>
      <c r="CQ8" s="25"/>
      <c r="CR8" s="25"/>
      <c r="CS8" s="25"/>
      <c r="CT8" s="25"/>
      <c r="CU8" s="25"/>
      <c r="CV8" s="25"/>
      <c r="CW8" s="25"/>
      <c r="CX8" s="25" t="s">
        <v>111</v>
      </c>
      <c r="CY8" s="25"/>
      <c r="CZ8" s="25"/>
      <c r="DA8" s="25"/>
      <c r="DB8" s="25"/>
      <c r="DC8" s="25"/>
      <c r="DD8" s="25"/>
      <c r="DE8" s="25"/>
      <c r="DF8" s="25"/>
      <c r="DG8" s="25"/>
      <c r="DH8" s="25"/>
      <c r="DI8" s="25"/>
      <c r="DJ8" s="25"/>
      <c r="DK8" s="25"/>
      <c r="DL8" s="25"/>
      <c r="DM8" s="25"/>
      <c r="DN8" s="25"/>
      <c r="DO8" s="25"/>
      <c r="DP8" s="25"/>
      <c r="DQ8" s="25"/>
      <c r="DR8" s="25"/>
      <c r="DS8" s="25"/>
    </row>
    <row r="9" spans="1:123" ht="15.7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row>
    <row r="10" spans="1:123" ht="42.7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row>
    <row r="11" spans="1:123" s="15" customFormat="1" ht="15.75">
      <c r="A11" s="25" t="s">
        <v>27</v>
      </c>
      <c r="B11" s="25"/>
      <c r="C11" s="25"/>
      <c r="D11" s="25"/>
      <c r="E11" s="25"/>
      <c r="F11" s="25"/>
      <c r="G11" s="25"/>
      <c r="H11" s="25"/>
      <c r="I11" s="28" t="s">
        <v>112</v>
      </c>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5"/>
      <c r="AQ11" s="25"/>
      <c r="AR11" s="25"/>
      <c r="AS11" s="25"/>
      <c r="AT11" s="25"/>
      <c r="AU11" s="25"/>
      <c r="AV11" s="25"/>
      <c r="AW11" s="25"/>
      <c r="AX11" s="25"/>
      <c r="AY11" s="25"/>
      <c r="AZ11" s="25"/>
      <c r="BA11" s="25"/>
      <c r="BB11" s="25"/>
      <c r="BC11" s="25"/>
      <c r="BD11" s="25"/>
      <c r="BE11" s="25"/>
      <c r="BF11" s="26"/>
      <c r="BG11" s="26"/>
      <c r="BH11" s="26"/>
      <c r="BI11" s="26"/>
      <c r="BJ11" s="26"/>
      <c r="BK11" s="26"/>
      <c r="BL11" s="26"/>
      <c r="BM11" s="26"/>
      <c r="BN11" s="26"/>
      <c r="BO11" s="26"/>
      <c r="BP11" s="26"/>
      <c r="BQ11" s="26"/>
      <c r="BR11" s="26"/>
      <c r="BS11" s="26"/>
      <c r="BT11" s="26"/>
      <c r="BU11" s="26"/>
      <c r="BV11" s="26"/>
      <c r="BW11" s="26"/>
      <c r="BX11" s="26"/>
      <c r="BY11" s="26"/>
      <c r="BZ11" s="26"/>
      <c r="CA11" s="26"/>
      <c r="CB11" s="27"/>
      <c r="CC11" s="27"/>
      <c r="CD11" s="27"/>
      <c r="CE11" s="27"/>
      <c r="CF11" s="27"/>
      <c r="CG11" s="27"/>
      <c r="CH11" s="27"/>
      <c r="CI11" s="27"/>
      <c r="CJ11" s="27"/>
      <c r="CK11" s="27"/>
      <c r="CL11" s="27"/>
      <c r="CM11" s="27"/>
      <c r="CN11" s="27"/>
      <c r="CO11" s="27"/>
      <c r="CP11" s="27"/>
      <c r="CQ11" s="27"/>
      <c r="CR11" s="27"/>
      <c r="CS11" s="27"/>
      <c r="CT11" s="27"/>
      <c r="CU11" s="27"/>
      <c r="CV11" s="27"/>
      <c r="CW11" s="27"/>
      <c r="CX11" s="26"/>
      <c r="CY11" s="26"/>
      <c r="CZ11" s="26"/>
      <c r="DA11" s="26"/>
      <c r="DB11" s="26"/>
      <c r="DC11" s="26"/>
      <c r="DD11" s="26"/>
      <c r="DE11" s="26"/>
      <c r="DF11" s="26"/>
      <c r="DG11" s="26"/>
      <c r="DH11" s="26"/>
      <c r="DI11" s="26"/>
      <c r="DJ11" s="26"/>
      <c r="DK11" s="26"/>
      <c r="DL11" s="26"/>
      <c r="DM11" s="26"/>
      <c r="DN11" s="26"/>
      <c r="DO11" s="26"/>
      <c r="DP11" s="26"/>
      <c r="DQ11" s="26"/>
      <c r="DR11" s="26"/>
      <c r="DS11" s="26"/>
    </row>
    <row r="12" spans="1:123" s="15" customFormat="1" ht="15.75">
      <c r="A12" s="25"/>
      <c r="B12" s="25"/>
      <c r="C12" s="25"/>
      <c r="D12" s="25"/>
      <c r="E12" s="25"/>
      <c r="F12" s="25"/>
      <c r="G12" s="25"/>
      <c r="H12" s="25"/>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5"/>
      <c r="AQ12" s="25"/>
      <c r="AR12" s="25"/>
      <c r="AS12" s="25"/>
      <c r="AT12" s="25"/>
      <c r="AU12" s="25"/>
      <c r="AV12" s="25"/>
      <c r="AW12" s="25"/>
      <c r="AX12" s="25"/>
      <c r="AY12" s="25"/>
      <c r="AZ12" s="25"/>
      <c r="BA12" s="25"/>
      <c r="BB12" s="25"/>
      <c r="BC12" s="25"/>
      <c r="BD12" s="25"/>
      <c r="BE12" s="25"/>
      <c r="BF12" s="26"/>
      <c r="BG12" s="26"/>
      <c r="BH12" s="26"/>
      <c r="BI12" s="26"/>
      <c r="BJ12" s="26"/>
      <c r="BK12" s="26"/>
      <c r="BL12" s="26"/>
      <c r="BM12" s="26"/>
      <c r="BN12" s="26"/>
      <c r="BO12" s="26"/>
      <c r="BP12" s="26"/>
      <c r="BQ12" s="26"/>
      <c r="BR12" s="26"/>
      <c r="BS12" s="26"/>
      <c r="BT12" s="26"/>
      <c r="BU12" s="26"/>
      <c r="BV12" s="26"/>
      <c r="BW12" s="26"/>
      <c r="BX12" s="26"/>
      <c r="BY12" s="26"/>
      <c r="BZ12" s="26"/>
      <c r="CA12" s="26"/>
      <c r="CB12" s="27"/>
      <c r="CC12" s="27"/>
      <c r="CD12" s="27"/>
      <c r="CE12" s="27"/>
      <c r="CF12" s="27"/>
      <c r="CG12" s="27"/>
      <c r="CH12" s="27"/>
      <c r="CI12" s="27"/>
      <c r="CJ12" s="27"/>
      <c r="CK12" s="27"/>
      <c r="CL12" s="27"/>
      <c r="CM12" s="27"/>
      <c r="CN12" s="27"/>
      <c r="CO12" s="27"/>
      <c r="CP12" s="27"/>
      <c r="CQ12" s="27"/>
      <c r="CR12" s="27"/>
      <c r="CS12" s="27"/>
      <c r="CT12" s="27"/>
      <c r="CU12" s="27"/>
      <c r="CV12" s="27"/>
      <c r="CW12" s="27"/>
      <c r="CX12" s="26"/>
      <c r="CY12" s="26"/>
      <c r="CZ12" s="26"/>
      <c r="DA12" s="26"/>
      <c r="DB12" s="26"/>
      <c r="DC12" s="26"/>
      <c r="DD12" s="26"/>
      <c r="DE12" s="26"/>
      <c r="DF12" s="26"/>
      <c r="DG12" s="26"/>
      <c r="DH12" s="26"/>
      <c r="DI12" s="26"/>
      <c r="DJ12" s="26"/>
      <c r="DK12" s="26"/>
      <c r="DL12" s="26"/>
      <c r="DM12" s="26"/>
      <c r="DN12" s="26"/>
      <c r="DO12" s="26"/>
      <c r="DP12" s="26"/>
      <c r="DQ12" s="26"/>
      <c r="DR12" s="26"/>
      <c r="DS12" s="26"/>
    </row>
    <row r="13" spans="1:123" s="15" customFormat="1" ht="15.75">
      <c r="A13" s="25" t="s">
        <v>30</v>
      </c>
      <c r="B13" s="25"/>
      <c r="C13" s="25"/>
      <c r="D13" s="25"/>
      <c r="E13" s="25"/>
      <c r="F13" s="25"/>
      <c r="G13" s="25"/>
      <c r="H13" s="25"/>
      <c r="I13" s="28" t="s">
        <v>28</v>
      </c>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5" t="s">
        <v>31</v>
      </c>
      <c r="AQ13" s="25"/>
      <c r="AR13" s="25"/>
      <c r="AS13" s="25"/>
      <c r="AT13" s="25"/>
      <c r="AU13" s="25"/>
      <c r="AV13" s="25"/>
      <c r="AW13" s="25"/>
      <c r="AX13" s="25"/>
      <c r="AY13" s="25"/>
      <c r="AZ13" s="25"/>
      <c r="BA13" s="25"/>
      <c r="BB13" s="25"/>
      <c r="BC13" s="25"/>
      <c r="BD13" s="25"/>
      <c r="BE13" s="25"/>
      <c r="BF13" s="29">
        <f>BF48</f>
        <v>27227.11291</v>
      </c>
      <c r="BG13" s="29"/>
      <c r="BH13" s="29"/>
      <c r="BI13" s="29"/>
      <c r="BJ13" s="29"/>
      <c r="BK13" s="29"/>
      <c r="BL13" s="29"/>
      <c r="BM13" s="29"/>
      <c r="BN13" s="29"/>
      <c r="BO13" s="29"/>
      <c r="BP13" s="29"/>
      <c r="BQ13" s="29"/>
      <c r="BR13" s="29"/>
      <c r="BS13" s="29"/>
      <c r="BT13" s="29"/>
      <c r="BU13" s="29"/>
      <c r="BV13" s="29"/>
      <c r="BW13" s="29"/>
      <c r="BX13" s="29"/>
      <c r="BY13" s="29"/>
      <c r="BZ13" s="29"/>
      <c r="CA13" s="29"/>
      <c r="CB13" s="29">
        <f>CB48</f>
        <v>11668.8</v>
      </c>
      <c r="CC13" s="29"/>
      <c r="CD13" s="29"/>
      <c r="CE13" s="29"/>
      <c r="CF13" s="29"/>
      <c r="CG13" s="29"/>
      <c r="CH13" s="29"/>
      <c r="CI13" s="29"/>
      <c r="CJ13" s="29"/>
      <c r="CK13" s="29"/>
      <c r="CL13" s="29"/>
      <c r="CM13" s="29"/>
      <c r="CN13" s="29"/>
      <c r="CO13" s="29"/>
      <c r="CP13" s="29"/>
      <c r="CQ13" s="29"/>
      <c r="CR13" s="29"/>
      <c r="CS13" s="29"/>
      <c r="CT13" s="29"/>
      <c r="CU13" s="29"/>
      <c r="CV13" s="29"/>
      <c r="CW13" s="29"/>
      <c r="CX13" s="30">
        <v>37311.2</v>
      </c>
      <c r="CY13" s="30"/>
      <c r="CZ13" s="30"/>
      <c r="DA13" s="30"/>
      <c r="DB13" s="30"/>
      <c r="DC13" s="30"/>
      <c r="DD13" s="30"/>
      <c r="DE13" s="30"/>
      <c r="DF13" s="30"/>
      <c r="DG13" s="30"/>
      <c r="DH13" s="30"/>
      <c r="DI13" s="30"/>
      <c r="DJ13" s="30"/>
      <c r="DK13" s="30"/>
      <c r="DL13" s="30"/>
      <c r="DM13" s="30"/>
      <c r="DN13" s="30"/>
      <c r="DO13" s="30"/>
      <c r="DP13" s="30"/>
      <c r="DQ13" s="30"/>
      <c r="DR13" s="30"/>
      <c r="DS13" s="30"/>
    </row>
    <row r="14" spans="1:123" s="15" customFormat="1" ht="15.75">
      <c r="A14" s="25" t="s">
        <v>32</v>
      </c>
      <c r="B14" s="25"/>
      <c r="C14" s="25"/>
      <c r="D14" s="25"/>
      <c r="E14" s="25"/>
      <c r="F14" s="25"/>
      <c r="G14" s="25"/>
      <c r="H14" s="25"/>
      <c r="I14" s="28" t="s">
        <v>29</v>
      </c>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5" t="s">
        <v>31</v>
      </c>
      <c r="AQ14" s="25"/>
      <c r="AR14" s="25"/>
      <c r="AS14" s="25"/>
      <c r="AT14" s="25"/>
      <c r="AU14" s="25"/>
      <c r="AV14" s="25"/>
      <c r="AW14" s="25"/>
      <c r="AX14" s="25"/>
      <c r="AY14" s="25"/>
      <c r="AZ14" s="25"/>
      <c r="BA14" s="25"/>
      <c r="BB14" s="25"/>
      <c r="BC14" s="25"/>
      <c r="BD14" s="25"/>
      <c r="BE14" s="25"/>
      <c r="BF14" s="29">
        <v>957.063</v>
      </c>
      <c r="BG14" s="29"/>
      <c r="BH14" s="29"/>
      <c r="BI14" s="29"/>
      <c r="BJ14" s="29"/>
      <c r="BK14" s="29"/>
      <c r="BL14" s="29"/>
      <c r="BM14" s="29"/>
      <c r="BN14" s="29"/>
      <c r="BO14" s="29"/>
      <c r="BP14" s="29"/>
      <c r="BQ14" s="29"/>
      <c r="BR14" s="29"/>
      <c r="BS14" s="29"/>
      <c r="BT14" s="29"/>
      <c r="BU14" s="29"/>
      <c r="BV14" s="29"/>
      <c r="BW14" s="29"/>
      <c r="BX14" s="29"/>
      <c r="BY14" s="29"/>
      <c r="BZ14" s="29"/>
      <c r="CA14" s="29"/>
      <c r="CB14" s="29">
        <v>1057.2</v>
      </c>
      <c r="CC14" s="29"/>
      <c r="CD14" s="29"/>
      <c r="CE14" s="29"/>
      <c r="CF14" s="29"/>
      <c r="CG14" s="29"/>
      <c r="CH14" s="29"/>
      <c r="CI14" s="29"/>
      <c r="CJ14" s="29"/>
      <c r="CK14" s="29"/>
      <c r="CL14" s="29"/>
      <c r="CM14" s="29"/>
      <c r="CN14" s="29"/>
      <c r="CO14" s="29"/>
      <c r="CP14" s="29"/>
      <c r="CQ14" s="29"/>
      <c r="CR14" s="29"/>
      <c r="CS14" s="29"/>
      <c r="CT14" s="29"/>
      <c r="CU14" s="29"/>
      <c r="CV14" s="29"/>
      <c r="CW14" s="29"/>
      <c r="CX14" s="30">
        <v>1422.3</v>
      </c>
      <c r="CY14" s="30"/>
      <c r="CZ14" s="30"/>
      <c r="DA14" s="30"/>
      <c r="DB14" s="30"/>
      <c r="DC14" s="30"/>
      <c r="DD14" s="30"/>
      <c r="DE14" s="30"/>
      <c r="DF14" s="30"/>
      <c r="DG14" s="30"/>
      <c r="DH14" s="30"/>
      <c r="DI14" s="30"/>
      <c r="DJ14" s="30"/>
      <c r="DK14" s="30"/>
      <c r="DL14" s="30"/>
      <c r="DM14" s="30"/>
      <c r="DN14" s="30"/>
      <c r="DO14" s="30"/>
      <c r="DP14" s="30"/>
      <c r="DQ14" s="30"/>
      <c r="DR14" s="30"/>
      <c r="DS14" s="30"/>
    </row>
    <row r="15" spans="1:123" s="15" customFormat="1" ht="15.75">
      <c r="A15" s="25" t="s">
        <v>33</v>
      </c>
      <c r="B15" s="25"/>
      <c r="C15" s="25"/>
      <c r="D15" s="25"/>
      <c r="E15" s="25"/>
      <c r="F15" s="25"/>
      <c r="G15" s="25"/>
      <c r="H15" s="25"/>
      <c r="I15" s="28" t="s">
        <v>113</v>
      </c>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5" t="s">
        <v>31</v>
      </c>
      <c r="AQ15" s="25"/>
      <c r="AR15" s="25"/>
      <c r="AS15" s="25"/>
      <c r="AT15" s="25"/>
      <c r="AU15" s="25"/>
      <c r="AV15" s="25"/>
      <c r="AW15" s="25"/>
      <c r="AX15" s="25"/>
      <c r="AY15" s="25"/>
      <c r="AZ15" s="25"/>
      <c r="BA15" s="25"/>
      <c r="BB15" s="25"/>
      <c r="BC15" s="25"/>
      <c r="BD15" s="25"/>
      <c r="BE15" s="25"/>
      <c r="BF15" s="29">
        <v>1719.344</v>
      </c>
      <c r="BG15" s="29"/>
      <c r="BH15" s="29"/>
      <c r="BI15" s="29"/>
      <c r="BJ15" s="29"/>
      <c r="BK15" s="29"/>
      <c r="BL15" s="29"/>
      <c r="BM15" s="29"/>
      <c r="BN15" s="29"/>
      <c r="BO15" s="29"/>
      <c r="BP15" s="29"/>
      <c r="BQ15" s="29"/>
      <c r="BR15" s="29"/>
      <c r="BS15" s="29"/>
      <c r="BT15" s="29"/>
      <c r="BU15" s="29"/>
      <c r="BV15" s="29"/>
      <c r="BW15" s="29"/>
      <c r="BX15" s="29"/>
      <c r="BY15" s="29"/>
      <c r="BZ15" s="29"/>
      <c r="CA15" s="29"/>
      <c r="CB15" s="29">
        <v>1567.2</v>
      </c>
      <c r="CC15" s="29"/>
      <c r="CD15" s="29"/>
      <c r="CE15" s="29"/>
      <c r="CF15" s="29"/>
      <c r="CG15" s="29"/>
      <c r="CH15" s="29"/>
      <c r="CI15" s="29"/>
      <c r="CJ15" s="29"/>
      <c r="CK15" s="29"/>
      <c r="CL15" s="29"/>
      <c r="CM15" s="29"/>
      <c r="CN15" s="29"/>
      <c r="CO15" s="29"/>
      <c r="CP15" s="29"/>
      <c r="CQ15" s="29"/>
      <c r="CR15" s="29"/>
      <c r="CS15" s="29"/>
      <c r="CT15" s="29"/>
      <c r="CU15" s="29"/>
      <c r="CV15" s="29"/>
      <c r="CW15" s="29"/>
      <c r="CX15" s="30">
        <v>2322.2</v>
      </c>
      <c r="CY15" s="30"/>
      <c r="CZ15" s="30"/>
      <c r="DA15" s="30"/>
      <c r="DB15" s="30"/>
      <c r="DC15" s="30"/>
      <c r="DD15" s="30"/>
      <c r="DE15" s="30"/>
      <c r="DF15" s="30"/>
      <c r="DG15" s="30"/>
      <c r="DH15" s="30"/>
      <c r="DI15" s="30"/>
      <c r="DJ15" s="30"/>
      <c r="DK15" s="30"/>
      <c r="DL15" s="30"/>
      <c r="DM15" s="30"/>
      <c r="DN15" s="30"/>
      <c r="DO15" s="30"/>
      <c r="DP15" s="30"/>
      <c r="DQ15" s="30"/>
      <c r="DR15" s="30"/>
      <c r="DS15" s="30"/>
    </row>
    <row r="16" spans="1:123" s="15" customFormat="1" ht="15.75">
      <c r="A16" s="25"/>
      <c r="B16" s="25"/>
      <c r="C16" s="25"/>
      <c r="D16" s="25"/>
      <c r="E16" s="25"/>
      <c r="F16" s="25"/>
      <c r="G16" s="25"/>
      <c r="H16" s="25"/>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5"/>
      <c r="AQ16" s="25"/>
      <c r="AR16" s="25"/>
      <c r="AS16" s="25"/>
      <c r="AT16" s="25"/>
      <c r="AU16" s="25"/>
      <c r="AV16" s="25"/>
      <c r="AW16" s="25"/>
      <c r="AX16" s="25"/>
      <c r="AY16" s="25"/>
      <c r="AZ16" s="25"/>
      <c r="BA16" s="25"/>
      <c r="BB16" s="25"/>
      <c r="BC16" s="25"/>
      <c r="BD16" s="25"/>
      <c r="BE16" s="25"/>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30"/>
      <c r="CY16" s="30"/>
      <c r="CZ16" s="30"/>
      <c r="DA16" s="30"/>
      <c r="DB16" s="30"/>
      <c r="DC16" s="30"/>
      <c r="DD16" s="30"/>
      <c r="DE16" s="30"/>
      <c r="DF16" s="30"/>
      <c r="DG16" s="30"/>
      <c r="DH16" s="30"/>
      <c r="DI16" s="30"/>
      <c r="DJ16" s="30"/>
      <c r="DK16" s="30"/>
      <c r="DL16" s="30"/>
      <c r="DM16" s="30"/>
      <c r="DN16" s="30"/>
      <c r="DO16" s="30"/>
      <c r="DP16" s="30"/>
      <c r="DQ16" s="30"/>
      <c r="DR16" s="30"/>
      <c r="DS16" s="30"/>
    </row>
    <row r="17" spans="1:123" s="15" customFormat="1" ht="15.75">
      <c r="A17" s="25" t="s">
        <v>34</v>
      </c>
      <c r="B17" s="25"/>
      <c r="C17" s="25"/>
      <c r="D17" s="25"/>
      <c r="E17" s="25"/>
      <c r="F17" s="25"/>
      <c r="G17" s="25"/>
      <c r="H17" s="25"/>
      <c r="I17" s="28" t="s">
        <v>35</v>
      </c>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5" t="s">
        <v>31</v>
      </c>
      <c r="AQ17" s="25"/>
      <c r="AR17" s="25"/>
      <c r="AS17" s="25"/>
      <c r="AT17" s="25"/>
      <c r="AU17" s="25"/>
      <c r="AV17" s="25"/>
      <c r="AW17" s="25"/>
      <c r="AX17" s="25"/>
      <c r="AY17" s="25"/>
      <c r="AZ17" s="25"/>
      <c r="BA17" s="25"/>
      <c r="BB17" s="25"/>
      <c r="BC17" s="25"/>
      <c r="BD17" s="25"/>
      <c r="BE17" s="25"/>
      <c r="BF17" s="29">
        <v>148.5</v>
      </c>
      <c r="BG17" s="29"/>
      <c r="BH17" s="29"/>
      <c r="BI17" s="29"/>
      <c r="BJ17" s="29"/>
      <c r="BK17" s="29"/>
      <c r="BL17" s="29"/>
      <c r="BM17" s="29"/>
      <c r="BN17" s="29"/>
      <c r="BO17" s="29"/>
      <c r="BP17" s="29"/>
      <c r="BQ17" s="29"/>
      <c r="BR17" s="29"/>
      <c r="BS17" s="29"/>
      <c r="BT17" s="29"/>
      <c r="BU17" s="29"/>
      <c r="BV17" s="29"/>
      <c r="BW17" s="29"/>
      <c r="BX17" s="29"/>
      <c r="BY17" s="29"/>
      <c r="BZ17" s="29"/>
      <c r="CA17" s="29"/>
      <c r="CB17" s="29">
        <v>87.7</v>
      </c>
      <c r="CC17" s="29"/>
      <c r="CD17" s="29"/>
      <c r="CE17" s="29"/>
      <c r="CF17" s="29"/>
      <c r="CG17" s="29"/>
      <c r="CH17" s="29"/>
      <c r="CI17" s="29"/>
      <c r="CJ17" s="29"/>
      <c r="CK17" s="29"/>
      <c r="CL17" s="29"/>
      <c r="CM17" s="29"/>
      <c r="CN17" s="29"/>
      <c r="CO17" s="29"/>
      <c r="CP17" s="29"/>
      <c r="CQ17" s="29"/>
      <c r="CR17" s="29"/>
      <c r="CS17" s="29"/>
      <c r="CT17" s="29"/>
      <c r="CU17" s="29"/>
      <c r="CV17" s="29"/>
      <c r="CW17" s="29"/>
      <c r="CX17" s="30">
        <v>231.3</v>
      </c>
      <c r="CY17" s="30"/>
      <c r="CZ17" s="30"/>
      <c r="DA17" s="30"/>
      <c r="DB17" s="30"/>
      <c r="DC17" s="30"/>
      <c r="DD17" s="30"/>
      <c r="DE17" s="30"/>
      <c r="DF17" s="30"/>
      <c r="DG17" s="30"/>
      <c r="DH17" s="30"/>
      <c r="DI17" s="30"/>
      <c r="DJ17" s="30"/>
      <c r="DK17" s="30"/>
      <c r="DL17" s="30"/>
      <c r="DM17" s="30"/>
      <c r="DN17" s="30"/>
      <c r="DO17" s="30"/>
      <c r="DP17" s="30"/>
      <c r="DQ17" s="30"/>
      <c r="DR17" s="30"/>
      <c r="DS17" s="30"/>
    </row>
    <row r="18" spans="1:123" s="15" customFormat="1" ht="15.75">
      <c r="A18" s="25" t="s">
        <v>36</v>
      </c>
      <c r="B18" s="25"/>
      <c r="C18" s="25"/>
      <c r="D18" s="25"/>
      <c r="E18" s="25"/>
      <c r="F18" s="25"/>
      <c r="G18" s="25"/>
      <c r="H18" s="25"/>
      <c r="I18" s="28" t="s">
        <v>114</v>
      </c>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5"/>
      <c r="AQ18" s="25"/>
      <c r="AR18" s="25"/>
      <c r="AS18" s="25"/>
      <c r="AT18" s="25"/>
      <c r="AU18" s="25"/>
      <c r="AV18" s="25"/>
      <c r="AW18" s="25"/>
      <c r="AX18" s="25"/>
      <c r="AY18" s="25"/>
      <c r="AZ18" s="25"/>
      <c r="BA18" s="25"/>
      <c r="BB18" s="25"/>
      <c r="BC18" s="25"/>
      <c r="BD18" s="25"/>
      <c r="BE18" s="25"/>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row>
    <row r="19" spans="1:123" s="15" customFormat="1" ht="15.75">
      <c r="A19" s="25"/>
      <c r="B19" s="25"/>
      <c r="C19" s="25"/>
      <c r="D19" s="25"/>
      <c r="E19" s="25"/>
      <c r="F19" s="25"/>
      <c r="G19" s="25"/>
      <c r="H19" s="25"/>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5"/>
      <c r="AQ19" s="25"/>
      <c r="AR19" s="25"/>
      <c r="AS19" s="25"/>
      <c r="AT19" s="25"/>
      <c r="AU19" s="25"/>
      <c r="AV19" s="25"/>
      <c r="AW19" s="25"/>
      <c r="AX19" s="25"/>
      <c r="AY19" s="25"/>
      <c r="AZ19" s="25"/>
      <c r="BA19" s="25"/>
      <c r="BB19" s="25"/>
      <c r="BC19" s="25"/>
      <c r="BD19" s="25"/>
      <c r="BE19" s="25"/>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row>
    <row r="20" spans="1:123" s="15" customFormat="1" ht="15.75">
      <c r="A20" s="25" t="s">
        <v>37</v>
      </c>
      <c r="B20" s="25"/>
      <c r="C20" s="25"/>
      <c r="D20" s="25"/>
      <c r="E20" s="25"/>
      <c r="F20" s="25"/>
      <c r="G20" s="25"/>
      <c r="H20" s="25"/>
      <c r="I20" s="28" t="s">
        <v>115</v>
      </c>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5" t="s">
        <v>38</v>
      </c>
      <c r="AQ20" s="25"/>
      <c r="AR20" s="25"/>
      <c r="AS20" s="25"/>
      <c r="AT20" s="25"/>
      <c r="AU20" s="25"/>
      <c r="AV20" s="25"/>
      <c r="AW20" s="25"/>
      <c r="AX20" s="25"/>
      <c r="AY20" s="25"/>
      <c r="AZ20" s="25"/>
      <c r="BA20" s="25"/>
      <c r="BB20" s="25"/>
      <c r="BC20" s="25"/>
      <c r="BD20" s="25"/>
      <c r="BE20" s="25"/>
      <c r="BF20" s="31">
        <f>BF14*100/BF13</f>
        <v>3.515110115286917</v>
      </c>
      <c r="BG20" s="31"/>
      <c r="BH20" s="31"/>
      <c r="BI20" s="31"/>
      <c r="BJ20" s="31"/>
      <c r="BK20" s="31"/>
      <c r="BL20" s="31"/>
      <c r="BM20" s="31"/>
      <c r="BN20" s="31"/>
      <c r="BO20" s="31"/>
      <c r="BP20" s="31"/>
      <c r="BQ20" s="31"/>
      <c r="BR20" s="31"/>
      <c r="BS20" s="31"/>
      <c r="BT20" s="31"/>
      <c r="BU20" s="31"/>
      <c r="BV20" s="31"/>
      <c r="BW20" s="31"/>
      <c r="BX20" s="31"/>
      <c r="BY20" s="31"/>
      <c r="BZ20" s="31"/>
      <c r="CA20" s="31"/>
      <c r="CB20" s="31">
        <f>CB14*100/CB13</f>
        <v>9.060057589469356</v>
      </c>
      <c r="CC20" s="31"/>
      <c r="CD20" s="31"/>
      <c r="CE20" s="31"/>
      <c r="CF20" s="31"/>
      <c r="CG20" s="31"/>
      <c r="CH20" s="31"/>
      <c r="CI20" s="31"/>
      <c r="CJ20" s="31"/>
      <c r="CK20" s="31"/>
      <c r="CL20" s="31"/>
      <c r="CM20" s="31"/>
      <c r="CN20" s="31"/>
      <c r="CO20" s="31"/>
      <c r="CP20" s="31"/>
      <c r="CQ20" s="31"/>
      <c r="CR20" s="31"/>
      <c r="CS20" s="31"/>
      <c r="CT20" s="31"/>
      <c r="CU20" s="31"/>
      <c r="CV20" s="31"/>
      <c r="CW20" s="31"/>
      <c r="CX20" s="32">
        <f>CX14*100/CX13</f>
        <v>3.8119921096078393</v>
      </c>
      <c r="CY20" s="32"/>
      <c r="CZ20" s="32"/>
      <c r="DA20" s="32"/>
      <c r="DB20" s="32"/>
      <c r="DC20" s="32"/>
      <c r="DD20" s="32"/>
      <c r="DE20" s="32"/>
      <c r="DF20" s="32"/>
      <c r="DG20" s="32"/>
      <c r="DH20" s="32"/>
      <c r="DI20" s="32"/>
      <c r="DJ20" s="32"/>
      <c r="DK20" s="32"/>
      <c r="DL20" s="32"/>
      <c r="DM20" s="32"/>
      <c r="DN20" s="32"/>
      <c r="DO20" s="32"/>
      <c r="DP20" s="32"/>
      <c r="DQ20" s="32"/>
      <c r="DR20" s="32"/>
      <c r="DS20" s="32"/>
    </row>
    <row r="21" spans="1:123" s="15" customFormat="1" ht="15.75">
      <c r="A21" s="25"/>
      <c r="B21" s="25"/>
      <c r="C21" s="25"/>
      <c r="D21" s="25"/>
      <c r="E21" s="25"/>
      <c r="F21" s="25"/>
      <c r="G21" s="25"/>
      <c r="H21" s="25"/>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5"/>
      <c r="AQ21" s="25"/>
      <c r="AR21" s="25"/>
      <c r="AS21" s="25"/>
      <c r="AT21" s="25"/>
      <c r="AU21" s="25"/>
      <c r="AV21" s="25"/>
      <c r="AW21" s="25"/>
      <c r="AX21" s="25"/>
      <c r="AY21" s="25"/>
      <c r="AZ21" s="25"/>
      <c r="BA21" s="25"/>
      <c r="BB21" s="25"/>
      <c r="BC21" s="25"/>
      <c r="BD21" s="25"/>
      <c r="BE21" s="25"/>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2"/>
      <c r="CY21" s="32"/>
      <c r="CZ21" s="32"/>
      <c r="DA21" s="32"/>
      <c r="DB21" s="32"/>
      <c r="DC21" s="32"/>
      <c r="DD21" s="32"/>
      <c r="DE21" s="32"/>
      <c r="DF21" s="32"/>
      <c r="DG21" s="32"/>
      <c r="DH21" s="32"/>
      <c r="DI21" s="32"/>
      <c r="DJ21" s="32"/>
      <c r="DK21" s="32"/>
      <c r="DL21" s="32"/>
      <c r="DM21" s="32"/>
      <c r="DN21" s="32"/>
      <c r="DO21" s="32"/>
      <c r="DP21" s="32"/>
      <c r="DQ21" s="32"/>
      <c r="DR21" s="32"/>
      <c r="DS21" s="32"/>
    </row>
    <row r="22" spans="1:123" s="15" customFormat="1" ht="15.75">
      <c r="A22" s="25"/>
      <c r="B22" s="25"/>
      <c r="C22" s="25"/>
      <c r="D22" s="25"/>
      <c r="E22" s="25"/>
      <c r="F22" s="25"/>
      <c r="G22" s="25"/>
      <c r="H22" s="25"/>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5"/>
      <c r="AQ22" s="25"/>
      <c r="AR22" s="25"/>
      <c r="AS22" s="25"/>
      <c r="AT22" s="25"/>
      <c r="AU22" s="25"/>
      <c r="AV22" s="25"/>
      <c r="AW22" s="25"/>
      <c r="AX22" s="25"/>
      <c r="AY22" s="25"/>
      <c r="AZ22" s="25"/>
      <c r="BA22" s="25"/>
      <c r="BB22" s="25"/>
      <c r="BC22" s="25"/>
      <c r="BD22" s="25"/>
      <c r="BE22" s="25"/>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2"/>
      <c r="CY22" s="32"/>
      <c r="CZ22" s="32"/>
      <c r="DA22" s="32"/>
      <c r="DB22" s="32"/>
      <c r="DC22" s="32"/>
      <c r="DD22" s="32"/>
      <c r="DE22" s="32"/>
      <c r="DF22" s="32"/>
      <c r="DG22" s="32"/>
      <c r="DH22" s="32"/>
      <c r="DI22" s="32"/>
      <c r="DJ22" s="32"/>
      <c r="DK22" s="32"/>
      <c r="DL22" s="32"/>
      <c r="DM22" s="32"/>
      <c r="DN22" s="32"/>
      <c r="DO22" s="32"/>
      <c r="DP22" s="32"/>
      <c r="DQ22" s="32"/>
      <c r="DR22" s="32"/>
      <c r="DS22" s="32"/>
    </row>
    <row r="23" spans="1:123" s="15" customFormat="1" ht="15.75">
      <c r="A23" s="25"/>
      <c r="B23" s="25"/>
      <c r="C23" s="25"/>
      <c r="D23" s="25"/>
      <c r="E23" s="25"/>
      <c r="F23" s="25"/>
      <c r="G23" s="25"/>
      <c r="H23" s="25"/>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5"/>
      <c r="AQ23" s="25"/>
      <c r="AR23" s="25"/>
      <c r="AS23" s="25"/>
      <c r="AT23" s="25"/>
      <c r="AU23" s="25"/>
      <c r="AV23" s="25"/>
      <c r="AW23" s="25"/>
      <c r="AX23" s="25"/>
      <c r="AY23" s="25"/>
      <c r="AZ23" s="25"/>
      <c r="BA23" s="25"/>
      <c r="BB23" s="25"/>
      <c r="BC23" s="25"/>
      <c r="BD23" s="25"/>
      <c r="BE23" s="25"/>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2"/>
      <c r="CY23" s="32"/>
      <c r="CZ23" s="32"/>
      <c r="DA23" s="32"/>
      <c r="DB23" s="32"/>
      <c r="DC23" s="32"/>
      <c r="DD23" s="32"/>
      <c r="DE23" s="32"/>
      <c r="DF23" s="32"/>
      <c r="DG23" s="32"/>
      <c r="DH23" s="32"/>
      <c r="DI23" s="32"/>
      <c r="DJ23" s="32"/>
      <c r="DK23" s="32"/>
      <c r="DL23" s="32"/>
      <c r="DM23" s="32"/>
      <c r="DN23" s="32"/>
      <c r="DO23" s="32"/>
      <c r="DP23" s="32"/>
      <c r="DQ23" s="32"/>
      <c r="DR23" s="32"/>
      <c r="DS23" s="32"/>
    </row>
    <row r="24" spans="1:123" s="15" customFormat="1" ht="15.75">
      <c r="A24" s="25"/>
      <c r="B24" s="25"/>
      <c r="C24" s="25"/>
      <c r="D24" s="25"/>
      <c r="E24" s="25"/>
      <c r="F24" s="25"/>
      <c r="G24" s="25"/>
      <c r="H24" s="25"/>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5"/>
      <c r="AQ24" s="25"/>
      <c r="AR24" s="25"/>
      <c r="AS24" s="25"/>
      <c r="AT24" s="25"/>
      <c r="AU24" s="25"/>
      <c r="AV24" s="25"/>
      <c r="AW24" s="25"/>
      <c r="AX24" s="25"/>
      <c r="AY24" s="25"/>
      <c r="AZ24" s="25"/>
      <c r="BA24" s="25"/>
      <c r="BB24" s="25"/>
      <c r="BC24" s="25"/>
      <c r="BD24" s="25"/>
      <c r="BE24" s="25"/>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2"/>
      <c r="CY24" s="32"/>
      <c r="CZ24" s="32"/>
      <c r="DA24" s="32"/>
      <c r="DB24" s="32"/>
      <c r="DC24" s="32"/>
      <c r="DD24" s="32"/>
      <c r="DE24" s="32"/>
      <c r="DF24" s="32"/>
      <c r="DG24" s="32"/>
      <c r="DH24" s="32"/>
      <c r="DI24" s="32"/>
      <c r="DJ24" s="32"/>
      <c r="DK24" s="32"/>
      <c r="DL24" s="32"/>
      <c r="DM24" s="32"/>
      <c r="DN24" s="32"/>
      <c r="DO24" s="32"/>
      <c r="DP24" s="32"/>
      <c r="DQ24" s="32"/>
      <c r="DR24" s="32"/>
      <c r="DS24" s="32"/>
    </row>
    <row r="25" spans="1:123" s="15" customFormat="1" ht="15.75">
      <c r="A25" s="25" t="s">
        <v>39</v>
      </c>
      <c r="B25" s="25"/>
      <c r="C25" s="25"/>
      <c r="D25" s="25"/>
      <c r="E25" s="25"/>
      <c r="F25" s="25"/>
      <c r="G25" s="25"/>
      <c r="H25" s="25"/>
      <c r="I25" s="28" t="s">
        <v>116</v>
      </c>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5"/>
      <c r="AQ25" s="25"/>
      <c r="AR25" s="25"/>
      <c r="AS25" s="25"/>
      <c r="AT25" s="25"/>
      <c r="AU25" s="25"/>
      <c r="AV25" s="25"/>
      <c r="AW25" s="25"/>
      <c r="AX25" s="25"/>
      <c r="AY25" s="25"/>
      <c r="AZ25" s="25"/>
      <c r="BA25" s="25"/>
      <c r="BB25" s="25"/>
      <c r="BC25" s="25"/>
      <c r="BD25" s="25"/>
      <c r="BE25" s="25"/>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row>
    <row r="26" spans="1:123" s="15" customFormat="1" ht="15.75">
      <c r="A26" s="25"/>
      <c r="B26" s="25"/>
      <c r="C26" s="25"/>
      <c r="D26" s="25"/>
      <c r="E26" s="25"/>
      <c r="F26" s="25"/>
      <c r="G26" s="25"/>
      <c r="H26" s="25"/>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5"/>
      <c r="AQ26" s="25"/>
      <c r="AR26" s="25"/>
      <c r="AS26" s="25"/>
      <c r="AT26" s="25"/>
      <c r="AU26" s="25"/>
      <c r="AV26" s="25"/>
      <c r="AW26" s="25"/>
      <c r="AX26" s="25"/>
      <c r="AY26" s="25"/>
      <c r="AZ26" s="25"/>
      <c r="BA26" s="25"/>
      <c r="BB26" s="25"/>
      <c r="BC26" s="25"/>
      <c r="BD26" s="25"/>
      <c r="BE26" s="25"/>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row>
    <row r="27" spans="1:123" s="15" customFormat="1" ht="15.75">
      <c r="A27" s="25" t="s">
        <v>40</v>
      </c>
      <c r="B27" s="25"/>
      <c r="C27" s="25"/>
      <c r="D27" s="25"/>
      <c r="E27" s="25"/>
      <c r="F27" s="25"/>
      <c r="G27" s="25"/>
      <c r="H27" s="25"/>
      <c r="I27" s="28" t="s">
        <v>129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5" t="s">
        <v>41</v>
      </c>
      <c r="AQ27" s="25"/>
      <c r="AR27" s="25"/>
      <c r="AS27" s="25"/>
      <c r="AT27" s="25"/>
      <c r="AU27" s="25"/>
      <c r="AV27" s="25"/>
      <c r="AW27" s="25"/>
      <c r="AX27" s="25"/>
      <c r="AY27" s="25"/>
      <c r="AZ27" s="25"/>
      <c r="BA27" s="25"/>
      <c r="BB27" s="25"/>
      <c r="BC27" s="25"/>
      <c r="BD27" s="25"/>
      <c r="BE27" s="25"/>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row>
    <row r="28" spans="1:123" s="15" customFormat="1" ht="31.5" customHeight="1">
      <c r="A28" s="25"/>
      <c r="B28" s="25"/>
      <c r="C28" s="25"/>
      <c r="D28" s="25"/>
      <c r="E28" s="25"/>
      <c r="F28" s="25"/>
      <c r="G28" s="25"/>
      <c r="H28" s="25"/>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5"/>
      <c r="AQ28" s="25"/>
      <c r="AR28" s="25"/>
      <c r="AS28" s="25"/>
      <c r="AT28" s="25"/>
      <c r="AU28" s="25"/>
      <c r="AV28" s="25"/>
      <c r="AW28" s="25"/>
      <c r="AX28" s="25"/>
      <c r="AY28" s="25"/>
      <c r="AZ28" s="25"/>
      <c r="BA28" s="25"/>
      <c r="BB28" s="25"/>
      <c r="BC28" s="25"/>
      <c r="BD28" s="25"/>
      <c r="BE28" s="25"/>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row>
    <row r="29" spans="1:123" s="15" customFormat="1" ht="15.75">
      <c r="A29" s="25" t="s">
        <v>42</v>
      </c>
      <c r="B29" s="25"/>
      <c r="C29" s="25"/>
      <c r="D29" s="25"/>
      <c r="E29" s="25"/>
      <c r="F29" s="25"/>
      <c r="G29" s="25"/>
      <c r="H29" s="25"/>
      <c r="I29" s="28" t="s">
        <v>130</v>
      </c>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5" t="s">
        <v>50</v>
      </c>
      <c r="AQ29" s="25"/>
      <c r="AR29" s="25"/>
      <c r="AS29" s="25"/>
      <c r="AT29" s="25"/>
      <c r="AU29" s="25"/>
      <c r="AV29" s="25"/>
      <c r="AW29" s="25"/>
      <c r="AX29" s="25"/>
      <c r="AY29" s="25"/>
      <c r="AZ29" s="25"/>
      <c r="BA29" s="25"/>
      <c r="BB29" s="25"/>
      <c r="BC29" s="25"/>
      <c r="BD29" s="25"/>
      <c r="BE29" s="25"/>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row>
    <row r="30" spans="1:123" s="15" customFormat="1" ht="15.75" customHeight="1">
      <c r="A30" s="25"/>
      <c r="B30" s="25"/>
      <c r="C30" s="25"/>
      <c r="D30" s="25"/>
      <c r="E30" s="25"/>
      <c r="F30" s="25"/>
      <c r="G30" s="25"/>
      <c r="H30" s="25"/>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5"/>
      <c r="AQ30" s="25"/>
      <c r="AR30" s="25"/>
      <c r="AS30" s="25"/>
      <c r="AT30" s="25"/>
      <c r="AU30" s="25"/>
      <c r="AV30" s="25"/>
      <c r="AW30" s="25"/>
      <c r="AX30" s="25"/>
      <c r="AY30" s="25"/>
      <c r="AZ30" s="25"/>
      <c r="BA30" s="25"/>
      <c r="BB30" s="25"/>
      <c r="BC30" s="25"/>
      <c r="BD30" s="25"/>
      <c r="BE30" s="25"/>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row>
    <row r="31" spans="1:123" s="15" customFormat="1" ht="16.5" customHeight="1">
      <c r="A31" s="25" t="s">
        <v>43</v>
      </c>
      <c r="B31" s="25"/>
      <c r="C31" s="25"/>
      <c r="D31" s="25"/>
      <c r="E31" s="25"/>
      <c r="F31" s="25"/>
      <c r="G31" s="25"/>
      <c r="H31" s="25"/>
      <c r="I31" s="28" t="s">
        <v>67</v>
      </c>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5" t="s">
        <v>41</v>
      </c>
      <c r="AQ31" s="25"/>
      <c r="AR31" s="25"/>
      <c r="AS31" s="25"/>
      <c r="AT31" s="25"/>
      <c r="AU31" s="25"/>
      <c r="AV31" s="25"/>
      <c r="AW31" s="25"/>
      <c r="AX31" s="25"/>
      <c r="AY31" s="25"/>
      <c r="AZ31" s="25"/>
      <c r="BA31" s="25"/>
      <c r="BB31" s="25"/>
      <c r="BC31" s="25"/>
      <c r="BD31" s="25"/>
      <c r="BE31" s="25"/>
      <c r="BF31" s="34">
        <v>17.849</v>
      </c>
      <c r="BG31" s="34"/>
      <c r="BH31" s="34"/>
      <c r="BI31" s="34"/>
      <c r="BJ31" s="34"/>
      <c r="BK31" s="34"/>
      <c r="BL31" s="34"/>
      <c r="BM31" s="34"/>
      <c r="BN31" s="34"/>
      <c r="BO31" s="34"/>
      <c r="BP31" s="34"/>
      <c r="BQ31" s="34"/>
      <c r="BR31" s="34"/>
      <c r="BS31" s="34"/>
      <c r="BT31" s="34"/>
      <c r="BU31" s="34"/>
      <c r="BV31" s="34"/>
      <c r="BW31" s="34"/>
      <c r="BX31" s="34"/>
      <c r="BY31" s="34"/>
      <c r="BZ31" s="34"/>
      <c r="CA31" s="34"/>
      <c r="CB31" s="54">
        <v>17.3893</v>
      </c>
      <c r="CC31" s="54"/>
      <c r="CD31" s="54"/>
      <c r="CE31" s="54"/>
      <c r="CF31" s="54"/>
      <c r="CG31" s="54"/>
      <c r="CH31" s="54"/>
      <c r="CI31" s="54"/>
      <c r="CJ31" s="54"/>
      <c r="CK31" s="54"/>
      <c r="CL31" s="54"/>
      <c r="CM31" s="54"/>
      <c r="CN31" s="54"/>
      <c r="CO31" s="54"/>
      <c r="CP31" s="54"/>
      <c r="CQ31" s="54"/>
      <c r="CR31" s="54"/>
      <c r="CS31" s="54"/>
      <c r="CT31" s="54"/>
      <c r="CU31" s="54"/>
      <c r="CV31" s="54"/>
      <c r="CW31" s="54"/>
      <c r="CX31" s="55">
        <v>33.12528</v>
      </c>
      <c r="CY31" s="55"/>
      <c r="CZ31" s="55"/>
      <c r="DA31" s="55"/>
      <c r="DB31" s="55"/>
      <c r="DC31" s="55"/>
      <c r="DD31" s="55"/>
      <c r="DE31" s="55"/>
      <c r="DF31" s="55"/>
      <c r="DG31" s="55"/>
      <c r="DH31" s="55"/>
      <c r="DI31" s="55"/>
      <c r="DJ31" s="55"/>
      <c r="DK31" s="55"/>
      <c r="DL31" s="55"/>
      <c r="DM31" s="55"/>
      <c r="DN31" s="55"/>
      <c r="DO31" s="55"/>
      <c r="DP31" s="55"/>
      <c r="DQ31" s="55"/>
      <c r="DR31" s="55"/>
      <c r="DS31" s="55"/>
    </row>
    <row r="32" spans="1:123" s="15" customFormat="1" ht="15.75">
      <c r="A32" s="25" t="s">
        <v>44</v>
      </c>
      <c r="B32" s="25"/>
      <c r="C32" s="25"/>
      <c r="D32" s="25"/>
      <c r="E32" s="25"/>
      <c r="F32" s="25"/>
      <c r="G32" s="25"/>
      <c r="H32" s="25"/>
      <c r="I32" s="28" t="s">
        <v>131</v>
      </c>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5" t="s">
        <v>45</v>
      </c>
      <c r="AQ32" s="25"/>
      <c r="AR32" s="25"/>
      <c r="AS32" s="25"/>
      <c r="AT32" s="25"/>
      <c r="AU32" s="25"/>
      <c r="AV32" s="25"/>
      <c r="AW32" s="25"/>
      <c r="AX32" s="25"/>
      <c r="AY32" s="25"/>
      <c r="AZ32" s="25"/>
      <c r="BA32" s="25"/>
      <c r="BB32" s="25"/>
      <c r="BC32" s="25"/>
      <c r="BD32" s="25"/>
      <c r="BE32" s="25"/>
      <c r="BF32" s="44">
        <v>46813.2</v>
      </c>
      <c r="BG32" s="44"/>
      <c r="BH32" s="44"/>
      <c r="BI32" s="44"/>
      <c r="BJ32" s="44"/>
      <c r="BK32" s="44"/>
      <c r="BL32" s="44"/>
      <c r="BM32" s="44"/>
      <c r="BN32" s="44"/>
      <c r="BO32" s="44"/>
      <c r="BP32" s="44"/>
      <c r="BQ32" s="44"/>
      <c r="BR32" s="44"/>
      <c r="BS32" s="44"/>
      <c r="BT32" s="44"/>
      <c r="BU32" s="44"/>
      <c r="BV32" s="44"/>
      <c r="BW32" s="44"/>
      <c r="BX32" s="44"/>
      <c r="BY32" s="44"/>
      <c r="BZ32" s="44"/>
      <c r="CA32" s="44"/>
      <c r="CB32" s="57">
        <v>31726.3</v>
      </c>
      <c r="CC32" s="57"/>
      <c r="CD32" s="57"/>
      <c r="CE32" s="57"/>
      <c r="CF32" s="57"/>
      <c r="CG32" s="57"/>
      <c r="CH32" s="57"/>
      <c r="CI32" s="57"/>
      <c r="CJ32" s="57"/>
      <c r="CK32" s="57"/>
      <c r="CL32" s="57"/>
      <c r="CM32" s="57"/>
      <c r="CN32" s="57"/>
      <c r="CO32" s="57"/>
      <c r="CP32" s="57"/>
      <c r="CQ32" s="57"/>
      <c r="CR32" s="57"/>
      <c r="CS32" s="57"/>
      <c r="CT32" s="57"/>
      <c r="CU32" s="57"/>
      <c r="CV32" s="57"/>
      <c r="CW32" s="57"/>
      <c r="CX32" s="44">
        <v>33941.7</v>
      </c>
      <c r="CY32" s="44"/>
      <c r="CZ32" s="44"/>
      <c r="DA32" s="44"/>
      <c r="DB32" s="44"/>
      <c r="DC32" s="44"/>
      <c r="DD32" s="44"/>
      <c r="DE32" s="44"/>
      <c r="DF32" s="44"/>
      <c r="DG32" s="44"/>
      <c r="DH32" s="44"/>
      <c r="DI32" s="44"/>
      <c r="DJ32" s="44"/>
      <c r="DK32" s="44"/>
      <c r="DL32" s="44"/>
      <c r="DM32" s="44"/>
      <c r="DN32" s="44"/>
      <c r="DO32" s="44"/>
      <c r="DP32" s="44"/>
      <c r="DQ32" s="44"/>
      <c r="DR32" s="44"/>
      <c r="DS32" s="44"/>
    </row>
    <row r="33" spans="1:123" s="15" customFormat="1" ht="18" customHeight="1">
      <c r="A33" s="25"/>
      <c r="B33" s="25"/>
      <c r="C33" s="25"/>
      <c r="D33" s="25"/>
      <c r="E33" s="25"/>
      <c r="F33" s="25"/>
      <c r="G33" s="25"/>
      <c r="H33" s="25"/>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5"/>
      <c r="AQ33" s="25"/>
      <c r="AR33" s="25"/>
      <c r="AS33" s="25"/>
      <c r="AT33" s="25"/>
      <c r="AU33" s="25"/>
      <c r="AV33" s="25"/>
      <c r="AW33" s="25"/>
      <c r="AX33" s="25"/>
      <c r="AY33" s="25"/>
      <c r="AZ33" s="25"/>
      <c r="BA33" s="25"/>
      <c r="BB33" s="25"/>
      <c r="BC33" s="25"/>
      <c r="BD33" s="25"/>
      <c r="BE33" s="25"/>
      <c r="BF33" s="44"/>
      <c r="BG33" s="44"/>
      <c r="BH33" s="44"/>
      <c r="BI33" s="44"/>
      <c r="BJ33" s="44"/>
      <c r="BK33" s="44"/>
      <c r="BL33" s="44"/>
      <c r="BM33" s="44"/>
      <c r="BN33" s="44"/>
      <c r="BO33" s="44"/>
      <c r="BP33" s="44"/>
      <c r="BQ33" s="44"/>
      <c r="BR33" s="44"/>
      <c r="BS33" s="44"/>
      <c r="BT33" s="44"/>
      <c r="BU33" s="44"/>
      <c r="BV33" s="44"/>
      <c r="BW33" s="44"/>
      <c r="BX33" s="44"/>
      <c r="BY33" s="44"/>
      <c r="BZ33" s="44"/>
      <c r="CA33" s="44"/>
      <c r="CB33" s="57"/>
      <c r="CC33" s="57"/>
      <c r="CD33" s="57"/>
      <c r="CE33" s="57"/>
      <c r="CF33" s="57"/>
      <c r="CG33" s="57"/>
      <c r="CH33" s="57"/>
      <c r="CI33" s="57"/>
      <c r="CJ33" s="57"/>
      <c r="CK33" s="57"/>
      <c r="CL33" s="57"/>
      <c r="CM33" s="57"/>
      <c r="CN33" s="57"/>
      <c r="CO33" s="57"/>
      <c r="CP33" s="57"/>
      <c r="CQ33" s="57"/>
      <c r="CR33" s="57"/>
      <c r="CS33" s="57"/>
      <c r="CT33" s="57"/>
      <c r="CU33" s="57"/>
      <c r="CV33" s="57"/>
      <c r="CW33" s="57"/>
      <c r="CX33" s="44"/>
      <c r="CY33" s="44"/>
      <c r="CZ33" s="44"/>
      <c r="DA33" s="44"/>
      <c r="DB33" s="44"/>
      <c r="DC33" s="44"/>
      <c r="DD33" s="44"/>
      <c r="DE33" s="44"/>
      <c r="DF33" s="44"/>
      <c r="DG33" s="44"/>
      <c r="DH33" s="44"/>
      <c r="DI33" s="44"/>
      <c r="DJ33" s="44"/>
      <c r="DK33" s="44"/>
      <c r="DL33" s="44"/>
      <c r="DM33" s="44"/>
      <c r="DN33" s="44"/>
      <c r="DO33" s="44"/>
      <c r="DP33" s="44"/>
      <c r="DQ33" s="44"/>
      <c r="DR33" s="44"/>
      <c r="DS33" s="44"/>
    </row>
    <row r="34" spans="1:123" s="15" customFormat="1" ht="15.75">
      <c r="A34" s="25" t="s">
        <v>46</v>
      </c>
      <c r="B34" s="25"/>
      <c r="C34" s="25"/>
      <c r="D34" s="25"/>
      <c r="E34" s="25"/>
      <c r="F34" s="25"/>
      <c r="G34" s="25"/>
      <c r="H34" s="25"/>
      <c r="I34" s="28" t="s">
        <v>132</v>
      </c>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5" t="s">
        <v>45</v>
      </c>
      <c r="AQ34" s="25"/>
      <c r="AR34" s="25"/>
      <c r="AS34" s="25"/>
      <c r="AT34" s="25"/>
      <c r="AU34" s="25"/>
      <c r="AV34" s="25"/>
      <c r="AW34" s="25"/>
      <c r="AX34" s="25"/>
      <c r="AY34" s="25"/>
      <c r="AZ34" s="25"/>
      <c r="BA34" s="25"/>
      <c r="BB34" s="25"/>
      <c r="BC34" s="25"/>
      <c r="BD34" s="25"/>
      <c r="BE34" s="25"/>
      <c r="BF34" s="44">
        <v>35140.8</v>
      </c>
      <c r="BG34" s="44"/>
      <c r="BH34" s="44"/>
      <c r="BI34" s="44"/>
      <c r="BJ34" s="44"/>
      <c r="BK34" s="44"/>
      <c r="BL34" s="44"/>
      <c r="BM34" s="44"/>
      <c r="BN34" s="44"/>
      <c r="BO34" s="44"/>
      <c r="BP34" s="44"/>
      <c r="BQ34" s="44"/>
      <c r="BR34" s="44"/>
      <c r="BS34" s="44"/>
      <c r="BT34" s="44"/>
      <c r="BU34" s="44"/>
      <c r="BV34" s="44"/>
      <c r="BW34" s="44"/>
      <c r="BX34" s="44"/>
      <c r="BY34" s="44"/>
      <c r="BZ34" s="44"/>
      <c r="CA34" s="44"/>
      <c r="CB34" s="56">
        <v>24480</v>
      </c>
      <c r="CC34" s="56"/>
      <c r="CD34" s="56"/>
      <c r="CE34" s="56"/>
      <c r="CF34" s="56"/>
      <c r="CG34" s="56"/>
      <c r="CH34" s="56"/>
      <c r="CI34" s="56"/>
      <c r="CJ34" s="56"/>
      <c r="CK34" s="56"/>
      <c r="CL34" s="56"/>
      <c r="CM34" s="56"/>
      <c r="CN34" s="56"/>
      <c r="CO34" s="56"/>
      <c r="CP34" s="56"/>
      <c r="CQ34" s="56"/>
      <c r="CR34" s="56"/>
      <c r="CS34" s="56"/>
      <c r="CT34" s="56"/>
      <c r="CU34" s="56"/>
      <c r="CV34" s="56"/>
      <c r="CW34" s="56"/>
      <c r="CX34" s="56">
        <v>25219</v>
      </c>
      <c r="CY34" s="56"/>
      <c r="CZ34" s="56"/>
      <c r="DA34" s="56"/>
      <c r="DB34" s="56"/>
      <c r="DC34" s="56"/>
      <c r="DD34" s="56"/>
      <c r="DE34" s="56"/>
      <c r="DF34" s="56"/>
      <c r="DG34" s="56"/>
      <c r="DH34" s="56"/>
      <c r="DI34" s="56"/>
      <c r="DJ34" s="56"/>
      <c r="DK34" s="56"/>
      <c r="DL34" s="56"/>
      <c r="DM34" s="56"/>
      <c r="DN34" s="56"/>
      <c r="DO34" s="56"/>
      <c r="DP34" s="56"/>
      <c r="DQ34" s="56"/>
      <c r="DR34" s="56"/>
      <c r="DS34" s="56"/>
    </row>
    <row r="35" spans="1:123" s="15" customFormat="1" ht="15.75">
      <c r="A35" s="25"/>
      <c r="B35" s="25"/>
      <c r="C35" s="25"/>
      <c r="D35" s="25"/>
      <c r="E35" s="25"/>
      <c r="F35" s="25"/>
      <c r="G35" s="25"/>
      <c r="H35" s="25"/>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5"/>
      <c r="AQ35" s="25"/>
      <c r="AR35" s="25"/>
      <c r="AS35" s="25"/>
      <c r="AT35" s="25"/>
      <c r="AU35" s="25"/>
      <c r="AV35" s="25"/>
      <c r="AW35" s="25"/>
      <c r="AX35" s="25"/>
      <c r="AY35" s="25"/>
      <c r="AZ35" s="25"/>
      <c r="BA35" s="25"/>
      <c r="BB35" s="25"/>
      <c r="BC35" s="25"/>
      <c r="BD35" s="25"/>
      <c r="BE35" s="25"/>
      <c r="BF35" s="44"/>
      <c r="BG35" s="44"/>
      <c r="BH35" s="44"/>
      <c r="BI35" s="44"/>
      <c r="BJ35" s="44"/>
      <c r="BK35" s="44"/>
      <c r="BL35" s="44"/>
      <c r="BM35" s="44"/>
      <c r="BN35" s="44"/>
      <c r="BO35" s="44"/>
      <c r="BP35" s="44"/>
      <c r="BQ35" s="44"/>
      <c r="BR35" s="44"/>
      <c r="BS35" s="44"/>
      <c r="BT35" s="44"/>
      <c r="BU35" s="44"/>
      <c r="BV35" s="44"/>
      <c r="BW35" s="44"/>
      <c r="BX35" s="44"/>
      <c r="BY35" s="44"/>
      <c r="BZ35" s="44"/>
      <c r="CA35" s="44"/>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row>
    <row r="36" spans="1:123" s="15" customFormat="1" ht="31.5" customHeight="1">
      <c r="A36" s="25"/>
      <c r="B36" s="25"/>
      <c r="C36" s="25"/>
      <c r="D36" s="25"/>
      <c r="E36" s="25"/>
      <c r="F36" s="25"/>
      <c r="G36" s="25"/>
      <c r="H36" s="25"/>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5"/>
      <c r="AQ36" s="25"/>
      <c r="AR36" s="25"/>
      <c r="AS36" s="25"/>
      <c r="AT36" s="25"/>
      <c r="AU36" s="25"/>
      <c r="AV36" s="25"/>
      <c r="AW36" s="25"/>
      <c r="AX36" s="25"/>
      <c r="AY36" s="25"/>
      <c r="AZ36" s="25"/>
      <c r="BA36" s="25"/>
      <c r="BB36" s="25"/>
      <c r="BC36" s="25"/>
      <c r="BD36" s="25"/>
      <c r="BE36" s="25"/>
      <c r="BF36" s="44"/>
      <c r="BG36" s="44"/>
      <c r="BH36" s="44"/>
      <c r="BI36" s="44"/>
      <c r="BJ36" s="44"/>
      <c r="BK36" s="44"/>
      <c r="BL36" s="44"/>
      <c r="BM36" s="44"/>
      <c r="BN36" s="44"/>
      <c r="BO36" s="44"/>
      <c r="BP36" s="44"/>
      <c r="BQ36" s="44"/>
      <c r="BR36" s="44"/>
      <c r="BS36" s="44"/>
      <c r="BT36" s="44"/>
      <c r="BU36" s="44"/>
      <c r="BV36" s="44"/>
      <c r="BW36" s="44"/>
      <c r="BX36" s="44"/>
      <c r="BY36" s="44"/>
      <c r="BZ36" s="44"/>
      <c r="CA36" s="44"/>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row>
    <row r="37" spans="1:123" s="15" customFormat="1" ht="15.75">
      <c r="A37" s="25" t="s">
        <v>47</v>
      </c>
      <c r="B37" s="25"/>
      <c r="C37" s="25"/>
      <c r="D37" s="25"/>
      <c r="E37" s="25"/>
      <c r="F37" s="25"/>
      <c r="G37" s="25"/>
      <c r="H37" s="25"/>
      <c r="I37" s="28" t="s">
        <v>133</v>
      </c>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5" t="s">
        <v>38</v>
      </c>
      <c r="AQ37" s="25"/>
      <c r="AR37" s="25"/>
      <c r="AS37" s="25"/>
      <c r="AT37" s="25"/>
      <c r="AU37" s="25"/>
      <c r="AV37" s="25"/>
      <c r="AW37" s="25"/>
      <c r="AX37" s="25"/>
      <c r="AY37" s="25"/>
      <c r="AZ37" s="25"/>
      <c r="BA37" s="25"/>
      <c r="BB37" s="25"/>
      <c r="BC37" s="25"/>
      <c r="BD37" s="25"/>
      <c r="BE37" s="25"/>
      <c r="BF37" s="45">
        <v>5.44</v>
      </c>
      <c r="BG37" s="46"/>
      <c r="BH37" s="46"/>
      <c r="BI37" s="46"/>
      <c r="BJ37" s="46"/>
      <c r="BK37" s="46"/>
      <c r="BL37" s="46"/>
      <c r="BM37" s="46"/>
      <c r="BN37" s="46"/>
      <c r="BO37" s="46"/>
      <c r="BP37" s="46"/>
      <c r="BQ37" s="46"/>
      <c r="BR37" s="46"/>
      <c r="BS37" s="46"/>
      <c r="BT37" s="46"/>
      <c r="BU37" s="46"/>
      <c r="BV37" s="46"/>
      <c r="BW37" s="46"/>
      <c r="BX37" s="46"/>
      <c r="BY37" s="46"/>
      <c r="BZ37" s="46"/>
      <c r="CA37" s="47"/>
      <c r="CB37" s="45">
        <v>5.44</v>
      </c>
      <c r="CC37" s="46"/>
      <c r="CD37" s="46"/>
      <c r="CE37" s="46"/>
      <c r="CF37" s="46"/>
      <c r="CG37" s="46"/>
      <c r="CH37" s="46"/>
      <c r="CI37" s="46"/>
      <c r="CJ37" s="46"/>
      <c r="CK37" s="46"/>
      <c r="CL37" s="46"/>
      <c r="CM37" s="46"/>
      <c r="CN37" s="46"/>
      <c r="CO37" s="46"/>
      <c r="CP37" s="46"/>
      <c r="CQ37" s="46"/>
      <c r="CR37" s="46"/>
      <c r="CS37" s="46"/>
      <c r="CT37" s="46"/>
      <c r="CU37" s="46"/>
      <c r="CV37" s="46"/>
      <c r="CW37" s="47"/>
      <c r="CX37" s="35">
        <v>5.44</v>
      </c>
      <c r="CY37" s="36"/>
      <c r="CZ37" s="36"/>
      <c r="DA37" s="36"/>
      <c r="DB37" s="36"/>
      <c r="DC37" s="36"/>
      <c r="DD37" s="36"/>
      <c r="DE37" s="36"/>
      <c r="DF37" s="36"/>
      <c r="DG37" s="36"/>
      <c r="DH37" s="36"/>
      <c r="DI37" s="36"/>
      <c r="DJ37" s="36"/>
      <c r="DK37" s="36"/>
      <c r="DL37" s="36"/>
      <c r="DM37" s="36"/>
      <c r="DN37" s="36"/>
      <c r="DO37" s="36"/>
      <c r="DP37" s="36"/>
      <c r="DQ37" s="36"/>
      <c r="DR37" s="36"/>
      <c r="DS37" s="37"/>
    </row>
    <row r="38" spans="1:123" s="15" customFormat="1" ht="15.75">
      <c r="A38" s="25"/>
      <c r="B38" s="25"/>
      <c r="C38" s="25"/>
      <c r="D38" s="25"/>
      <c r="E38" s="25"/>
      <c r="F38" s="25"/>
      <c r="G38" s="25"/>
      <c r="H38" s="25"/>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5"/>
      <c r="AQ38" s="25"/>
      <c r="AR38" s="25"/>
      <c r="AS38" s="25"/>
      <c r="AT38" s="25"/>
      <c r="AU38" s="25"/>
      <c r="AV38" s="25"/>
      <c r="AW38" s="25"/>
      <c r="AX38" s="25"/>
      <c r="AY38" s="25"/>
      <c r="AZ38" s="25"/>
      <c r="BA38" s="25"/>
      <c r="BB38" s="25"/>
      <c r="BC38" s="25"/>
      <c r="BD38" s="25"/>
      <c r="BE38" s="25"/>
      <c r="BF38" s="48"/>
      <c r="BG38" s="49"/>
      <c r="BH38" s="49"/>
      <c r="BI38" s="49"/>
      <c r="BJ38" s="49"/>
      <c r="BK38" s="49"/>
      <c r="BL38" s="49"/>
      <c r="BM38" s="49"/>
      <c r="BN38" s="49"/>
      <c r="BO38" s="49"/>
      <c r="BP38" s="49"/>
      <c r="BQ38" s="49"/>
      <c r="BR38" s="49"/>
      <c r="BS38" s="49"/>
      <c r="BT38" s="49"/>
      <c r="BU38" s="49"/>
      <c r="BV38" s="49"/>
      <c r="BW38" s="49"/>
      <c r="BX38" s="49"/>
      <c r="BY38" s="49"/>
      <c r="BZ38" s="49"/>
      <c r="CA38" s="50"/>
      <c r="CB38" s="48"/>
      <c r="CC38" s="49"/>
      <c r="CD38" s="49"/>
      <c r="CE38" s="49"/>
      <c r="CF38" s="49"/>
      <c r="CG38" s="49"/>
      <c r="CH38" s="49"/>
      <c r="CI38" s="49"/>
      <c r="CJ38" s="49"/>
      <c r="CK38" s="49"/>
      <c r="CL38" s="49"/>
      <c r="CM38" s="49"/>
      <c r="CN38" s="49"/>
      <c r="CO38" s="49"/>
      <c r="CP38" s="49"/>
      <c r="CQ38" s="49"/>
      <c r="CR38" s="49"/>
      <c r="CS38" s="49"/>
      <c r="CT38" s="49"/>
      <c r="CU38" s="49"/>
      <c r="CV38" s="49"/>
      <c r="CW38" s="50"/>
      <c r="CX38" s="38"/>
      <c r="CY38" s="39"/>
      <c r="CZ38" s="39"/>
      <c r="DA38" s="39"/>
      <c r="DB38" s="39"/>
      <c r="DC38" s="39"/>
      <c r="DD38" s="39"/>
      <c r="DE38" s="39"/>
      <c r="DF38" s="39"/>
      <c r="DG38" s="39"/>
      <c r="DH38" s="39"/>
      <c r="DI38" s="39"/>
      <c r="DJ38" s="39"/>
      <c r="DK38" s="39"/>
      <c r="DL38" s="39"/>
      <c r="DM38" s="39"/>
      <c r="DN38" s="39"/>
      <c r="DO38" s="39"/>
      <c r="DP38" s="39"/>
      <c r="DQ38" s="39"/>
      <c r="DR38" s="39"/>
      <c r="DS38" s="40"/>
    </row>
    <row r="39" spans="1:123" s="15" customFormat="1" ht="15.75">
      <c r="A39" s="25"/>
      <c r="B39" s="25"/>
      <c r="C39" s="25"/>
      <c r="D39" s="25"/>
      <c r="E39" s="25"/>
      <c r="F39" s="25"/>
      <c r="G39" s="25"/>
      <c r="H39" s="25"/>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5"/>
      <c r="AQ39" s="25"/>
      <c r="AR39" s="25"/>
      <c r="AS39" s="25"/>
      <c r="AT39" s="25"/>
      <c r="AU39" s="25"/>
      <c r="AV39" s="25"/>
      <c r="AW39" s="25"/>
      <c r="AX39" s="25"/>
      <c r="AY39" s="25"/>
      <c r="AZ39" s="25"/>
      <c r="BA39" s="25"/>
      <c r="BB39" s="25"/>
      <c r="BC39" s="25"/>
      <c r="BD39" s="25"/>
      <c r="BE39" s="25"/>
      <c r="BF39" s="48"/>
      <c r="BG39" s="49"/>
      <c r="BH39" s="49"/>
      <c r="BI39" s="49"/>
      <c r="BJ39" s="49"/>
      <c r="BK39" s="49"/>
      <c r="BL39" s="49"/>
      <c r="BM39" s="49"/>
      <c r="BN39" s="49"/>
      <c r="BO39" s="49"/>
      <c r="BP39" s="49"/>
      <c r="BQ39" s="49"/>
      <c r="BR39" s="49"/>
      <c r="BS39" s="49"/>
      <c r="BT39" s="49"/>
      <c r="BU39" s="49"/>
      <c r="BV39" s="49"/>
      <c r="BW39" s="49"/>
      <c r="BX39" s="49"/>
      <c r="BY39" s="49"/>
      <c r="BZ39" s="49"/>
      <c r="CA39" s="50"/>
      <c r="CB39" s="48"/>
      <c r="CC39" s="49"/>
      <c r="CD39" s="49"/>
      <c r="CE39" s="49"/>
      <c r="CF39" s="49"/>
      <c r="CG39" s="49"/>
      <c r="CH39" s="49"/>
      <c r="CI39" s="49"/>
      <c r="CJ39" s="49"/>
      <c r="CK39" s="49"/>
      <c r="CL39" s="49"/>
      <c r="CM39" s="49"/>
      <c r="CN39" s="49"/>
      <c r="CO39" s="49"/>
      <c r="CP39" s="49"/>
      <c r="CQ39" s="49"/>
      <c r="CR39" s="49"/>
      <c r="CS39" s="49"/>
      <c r="CT39" s="49"/>
      <c r="CU39" s="49"/>
      <c r="CV39" s="49"/>
      <c r="CW39" s="50"/>
      <c r="CX39" s="38"/>
      <c r="CY39" s="39"/>
      <c r="CZ39" s="39"/>
      <c r="DA39" s="39"/>
      <c r="DB39" s="39"/>
      <c r="DC39" s="39"/>
      <c r="DD39" s="39"/>
      <c r="DE39" s="39"/>
      <c r="DF39" s="39"/>
      <c r="DG39" s="39"/>
      <c r="DH39" s="39"/>
      <c r="DI39" s="39"/>
      <c r="DJ39" s="39"/>
      <c r="DK39" s="39"/>
      <c r="DL39" s="39"/>
      <c r="DM39" s="39"/>
      <c r="DN39" s="39"/>
      <c r="DO39" s="39"/>
      <c r="DP39" s="39"/>
      <c r="DQ39" s="39"/>
      <c r="DR39" s="39"/>
      <c r="DS39" s="40"/>
    </row>
    <row r="40" spans="1:123" ht="18" customHeight="1">
      <c r="A40" s="25"/>
      <c r="B40" s="25"/>
      <c r="C40" s="25"/>
      <c r="D40" s="25"/>
      <c r="E40" s="25"/>
      <c r="F40" s="25"/>
      <c r="G40" s="25"/>
      <c r="H40" s="25"/>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5"/>
      <c r="AQ40" s="25"/>
      <c r="AR40" s="25"/>
      <c r="AS40" s="25"/>
      <c r="AT40" s="25"/>
      <c r="AU40" s="25"/>
      <c r="AV40" s="25"/>
      <c r="AW40" s="25"/>
      <c r="AX40" s="25"/>
      <c r="AY40" s="25"/>
      <c r="AZ40" s="25"/>
      <c r="BA40" s="25"/>
      <c r="BB40" s="25"/>
      <c r="BC40" s="25"/>
      <c r="BD40" s="25"/>
      <c r="BE40" s="25"/>
      <c r="BF40" s="51"/>
      <c r="BG40" s="52"/>
      <c r="BH40" s="52"/>
      <c r="BI40" s="52"/>
      <c r="BJ40" s="52"/>
      <c r="BK40" s="52"/>
      <c r="BL40" s="52"/>
      <c r="BM40" s="52"/>
      <c r="BN40" s="52"/>
      <c r="BO40" s="52"/>
      <c r="BP40" s="52"/>
      <c r="BQ40" s="52"/>
      <c r="BR40" s="52"/>
      <c r="BS40" s="52"/>
      <c r="BT40" s="52"/>
      <c r="BU40" s="52"/>
      <c r="BV40" s="52"/>
      <c r="BW40" s="52"/>
      <c r="BX40" s="52"/>
      <c r="BY40" s="52"/>
      <c r="BZ40" s="52"/>
      <c r="CA40" s="53"/>
      <c r="CB40" s="51"/>
      <c r="CC40" s="52"/>
      <c r="CD40" s="52"/>
      <c r="CE40" s="52"/>
      <c r="CF40" s="52"/>
      <c r="CG40" s="52"/>
      <c r="CH40" s="52"/>
      <c r="CI40" s="52"/>
      <c r="CJ40" s="52"/>
      <c r="CK40" s="52"/>
      <c r="CL40" s="52"/>
      <c r="CM40" s="52"/>
      <c r="CN40" s="52"/>
      <c r="CO40" s="52"/>
      <c r="CP40" s="52"/>
      <c r="CQ40" s="52"/>
      <c r="CR40" s="52"/>
      <c r="CS40" s="52"/>
      <c r="CT40" s="52"/>
      <c r="CU40" s="52"/>
      <c r="CV40" s="52"/>
      <c r="CW40" s="53"/>
      <c r="CX40" s="41"/>
      <c r="CY40" s="42"/>
      <c r="CZ40" s="42"/>
      <c r="DA40" s="42"/>
      <c r="DB40" s="42"/>
      <c r="DC40" s="42"/>
      <c r="DD40" s="42"/>
      <c r="DE40" s="42"/>
      <c r="DF40" s="42"/>
      <c r="DG40" s="42"/>
      <c r="DH40" s="42"/>
      <c r="DI40" s="42"/>
      <c r="DJ40" s="42"/>
      <c r="DK40" s="42"/>
      <c r="DL40" s="42"/>
      <c r="DM40" s="42"/>
      <c r="DN40" s="42"/>
      <c r="DO40" s="42"/>
      <c r="DP40" s="42"/>
      <c r="DQ40" s="42"/>
      <c r="DR40" s="42"/>
      <c r="DS40" s="43"/>
    </row>
    <row r="41" spans="1:123" s="15" customFormat="1" ht="15.75">
      <c r="A41" s="25" t="s">
        <v>48</v>
      </c>
      <c r="B41" s="25"/>
      <c r="C41" s="25"/>
      <c r="D41" s="25"/>
      <c r="E41" s="25"/>
      <c r="F41" s="25"/>
      <c r="G41" s="25"/>
      <c r="H41" s="25"/>
      <c r="I41" s="28" t="s">
        <v>134</v>
      </c>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5"/>
      <c r="AQ41" s="25"/>
      <c r="AR41" s="25"/>
      <c r="AS41" s="25"/>
      <c r="AT41" s="25"/>
      <c r="AU41" s="25"/>
      <c r="AV41" s="25"/>
      <c r="AW41" s="25"/>
      <c r="AX41" s="25"/>
      <c r="AY41" s="25"/>
      <c r="AZ41" s="25"/>
      <c r="BA41" s="25"/>
      <c r="BB41" s="25"/>
      <c r="BC41" s="25"/>
      <c r="BD41" s="25"/>
      <c r="BE41" s="25"/>
      <c r="BF41" s="59" t="s">
        <v>169</v>
      </c>
      <c r="BG41" s="60"/>
      <c r="BH41" s="60"/>
      <c r="BI41" s="60"/>
      <c r="BJ41" s="60"/>
      <c r="BK41" s="60"/>
      <c r="BL41" s="60"/>
      <c r="BM41" s="60"/>
      <c r="BN41" s="60"/>
      <c r="BO41" s="60"/>
      <c r="BP41" s="60"/>
      <c r="BQ41" s="60"/>
      <c r="BR41" s="60"/>
      <c r="BS41" s="60"/>
      <c r="BT41" s="60"/>
      <c r="BU41" s="60"/>
      <c r="BV41" s="60"/>
      <c r="BW41" s="60"/>
      <c r="BX41" s="60"/>
      <c r="BY41" s="60"/>
      <c r="BZ41" s="60"/>
      <c r="CA41" s="61"/>
      <c r="CB41" s="59" t="s">
        <v>169</v>
      </c>
      <c r="CC41" s="60"/>
      <c r="CD41" s="60"/>
      <c r="CE41" s="60"/>
      <c r="CF41" s="60"/>
      <c r="CG41" s="60"/>
      <c r="CH41" s="60"/>
      <c r="CI41" s="60"/>
      <c r="CJ41" s="60"/>
      <c r="CK41" s="60"/>
      <c r="CL41" s="60"/>
      <c r="CM41" s="60"/>
      <c r="CN41" s="60"/>
      <c r="CO41" s="60"/>
      <c r="CP41" s="60"/>
      <c r="CQ41" s="60"/>
      <c r="CR41" s="60"/>
      <c r="CS41" s="60"/>
      <c r="CT41" s="60"/>
      <c r="CU41" s="60"/>
      <c r="CV41" s="60"/>
      <c r="CW41" s="61"/>
      <c r="CX41" s="68" t="s">
        <v>174</v>
      </c>
      <c r="CY41" s="69"/>
      <c r="CZ41" s="69"/>
      <c r="DA41" s="69"/>
      <c r="DB41" s="69"/>
      <c r="DC41" s="69"/>
      <c r="DD41" s="69"/>
      <c r="DE41" s="69"/>
      <c r="DF41" s="69"/>
      <c r="DG41" s="69"/>
      <c r="DH41" s="69"/>
      <c r="DI41" s="69"/>
      <c r="DJ41" s="69"/>
      <c r="DK41" s="69"/>
      <c r="DL41" s="69"/>
      <c r="DM41" s="69"/>
      <c r="DN41" s="69"/>
      <c r="DO41" s="69"/>
      <c r="DP41" s="69"/>
      <c r="DQ41" s="69"/>
      <c r="DR41" s="69"/>
      <c r="DS41" s="70"/>
    </row>
    <row r="42" spans="1:123" s="15" customFormat="1" ht="15.75">
      <c r="A42" s="25"/>
      <c r="B42" s="25"/>
      <c r="C42" s="25"/>
      <c r="D42" s="25"/>
      <c r="E42" s="25"/>
      <c r="F42" s="25"/>
      <c r="G42" s="25"/>
      <c r="H42" s="25"/>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5"/>
      <c r="AQ42" s="25"/>
      <c r="AR42" s="25"/>
      <c r="AS42" s="25"/>
      <c r="AT42" s="25"/>
      <c r="AU42" s="25"/>
      <c r="AV42" s="25"/>
      <c r="AW42" s="25"/>
      <c r="AX42" s="25"/>
      <c r="AY42" s="25"/>
      <c r="AZ42" s="25"/>
      <c r="BA42" s="25"/>
      <c r="BB42" s="25"/>
      <c r="BC42" s="25"/>
      <c r="BD42" s="25"/>
      <c r="BE42" s="25"/>
      <c r="BF42" s="62"/>
      <c r="BG42" s="63"/>
      <c r="BH42" s="63"/>
      <c r="BI42" s="63"/>
      <c r="BJ42" s="63"/>
      <c r="BK42" s="63"/>
      <c r="BL42" s="63"/>
      <c r="BM42" s="63"/>
      <c r="BN42" s="63"/>
      <c r="BO42" s="63"/>
      <c r="BP42" s="63"/>
      <c r="BQ42" s="63"/>
      <c r="BR42" s="63"/>
      <c r="BS42" s="63"/>
      <c r="BT42" s="63"/>
      <c r="BU42" s="63"/>
      <c r="BV42" s="63"/>
      <c r="BW42" s="63"/>
      <c r="BX42" s="63"/>
      <c r="BY42" s="63"/>
      <c r="BZ42" s="63"/>
      <c r="CA42" s="64"/>
      <c r="CB42" s="62"/>
      <c r="CC42" s="63"/>
      <c r="CD42" s="63"/>
      <c r="CE42" s="63"/>
      <c r="CF42" s="63"/>
      <c r="CG42" s="63"/>
      <c r="CH42" s="63"/>
      <c r="CI42" s="63"/>
      <c r="CJ42" s="63"/>
      <c r="CK42" s="63"/>
      <c r="CL42" s="63"/>
      <c r="CM42" s="63"/>
      <c r="CN42" s="63"/>
      <c r="CO42" s="63"/>
      <c r="CP42" s="63"/>
      <c r="CQ42" s="63"/>
      <c r="CR42" s="63"/>
      <c r="CS42" s="63"/>
      <c r="CT42" s="63"/>
      <c r="CU42" s="63"/>
      <c r="CV42" s="63"/>
      <c r="CW42" s="64"/>
      <c r="CX42" s="71"/>
      <c r="CY42" s="72"/>
      <c r="CZ42" s="72"/>
      <c r="DA42" s="72"/>
      <c r="DB42" s="72"/>
      <c r="DC42" s="72"/>
      <c r="DD42" s="72"/>
      <c r="DE42" s="72"/>
      <c r="DF42" s="72"/>
      <c r="DG42" s="72"/>
      <c r="DH42" s="72"/>
      <c r="DI42" s="72"/>
      <c r="DJ42" s="72"/>
      <c r="DK42" s="72"/>
      <c r="DL42" s="72"/>
      <c r="DM42" s="72"/>
      <c r="DN42" s="72"/>
      <c r="DO42" s="72"/>
      <c r="DP42" s="72"/>
      <c r="DQ42" s="72"/>
      <c r="DR42" s="72"/>
      <c r="DS42" s="73"/>
    </row>
    <row r="43" spans="1:123" s="15" customFormat="1" ht="76.5" customHeight="1">
      <c r="A43" s="25"/>
      <c r="B43" s="25"/>
      <c r="C43" s="25"/>
      <c r="D43" s="25"/>
      <c r="E43" s="25"/>
      <c r="F43" s="25"/>
      <c r="G43" s="25"/>
      <c r="H43" s="25"/>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5"/>
      <c r="AQ43" s="25"/>
      <c r="AR43" s="25"/>
      <c r="AS43" s="25"/>
      <c r="AT43" s="25"/>
      <c r="AU43" s="25"/>
      <c r="AV43" s="25"/>
      <c r="AW43" s="25"/>
      <c r="AX43" s="25"/>
      <c r="AY43" s="25"/>
      <c r="AZ43" s="25"/>
      <c r="BA43" s="25"/>
      <c r="BB43" s="25"/>
      <c r="BC43" s="25"/>
      <c r="BD43" s="25"/>
      <c r="BE43" s="25"/>
      <c r="BF43" s="65"/>
      <c r="BG43" s="66"/>
      <c r="BH43" s="66"/>
      <c r="BI43" s="66"/>
      <c r="BJ43" s="66"/>
      <c r="BK43" s="66"/>
      <c r="BL43" s="66"/>
      <c r="BM43" s="66"/>
      <c r="BN43" s="66"/>
      <c r="BO43" s="66"/>
      <c r="BP43" s="66"/>
      <c r="BQ43" s="66"/>
      <c r="BR43" s="66"/>
      <c r="BS43" s="66"/>
      <c r="BT43" s="66"/>
      <c r="BU43" s="66"/>
      <c r="BV43" s="66"/>
      <c r="BW43" s="66"/>
      <c r="BX43" s="66"/>
      <c r="BY43" s="66"/>
      <c r="BZ43" s="66"/>
      <c r="CA43" s="67"/>
      <c r="CB43" s="65"/>
      <c r="CC43" s="66"/>
      <c r="CD43" s="66"/>
      <c r="CE43" s="66"/>
      <c r="CF43" s="66"/>
      <c r="CG43" s="66"/>
      <c r="CH43" s="66"/>
      <c r="CI43" s="66"/>
      <c r="CJ43" s="66"/>
      <c r="CK43" s="66"/>
      <c r="CL43" s="66"/>
      <c r="CM43" s="66"/>
      <c r="CN43" s="66"/>
      <c r="CO43" s="66"/>
      <c r="CP43" s="66"/>
      <c r="CQ43" s="66"/>
      <c r="CR43" s="66"/>
      <c r="CS43" s="66"/>
      <c r="CT43" s="66"/>
      <c r="CU43" s="66"/>
      <c r="CV43" s="66"/>
      <c r="CW43" s="67"/>
      <c r="CX43" s="74"/>
      <c r="CY43" s="75"/>
      <c r="CZ43" s="75"/>
      <c r="DA43" s="75"/>
      <c r="DB43" s="75"/>
      <c r="DC43" s="75"/>
      <c r="DD43" s="75"/>
      <c r="DE43" s="75"/>
      <c r="DF43" s="75"/>
      <c r="DG43" s="75"/>
      <c r="DH43" s="75"/>
      <c r="DI43" s="75"/>
      <c r="DJ43" s="75"/>
      <c r="DK43" s="75"/>
      <c r="DL43" s="75"/>
      <c r="DM43" s="75"/>
      <c r="DN43" s="75"/>
      <c r="DO43" s="75"/>
      <c r="DP43" s="75"/>
      <c r="DQ43" s="75"/>
      <c r="DR43" s="75"/>
      <c r="DS43" s="76"/>
    </row>
    <row r="44" spans="1:123" s="15" customFormat="1" ht="15.75">
      <c r="A44" s="25" t="s">
        <v>49</v>
      </c>
      <c r="B44" s="25"/>
      <c r="C44" s="25"/>
      <c r="D44" s="25"/>
      <c r="E44" s="25"/>
      <c r="F44" s="25"/>
      <c r="G44" s="25"/>
      <c r="H44" s="25"/>
      <c r="I44" s="28" t="s">
        <v>135</v>
      </c>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5" t="s">
        <v>50</v>
      </c>
      <c r="AQ44" s="25"/>
      <c r="AR44" s="25"/>
      <c r="AS44" s="25"/>
      <c r="AT44" s="25"/>
      <c r="AU44" s="25"/>
      <c r="AV44" s="25"/>
      <c r="AW44" s="25"/>
      <c r="AX44" s="25"/>
      <c r="AY44" s="25"/>
      <c r="AZ44" s="25"/>
      <c r="BA44" s="25"/>
      <c r="BB44" s="25"/>
      <c r="BC44" s="25"/>
      <c r="BD44" s="25"/>
      <c r="BE44" s="25"/>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row>
    <row r="45" spans="1:123" s="15" customFormat="1" ht="15.75">
      <c r="A45" s="25"/>
      <c r="B45" s="25"/>
      <c r="C45" s="25"/>
      <c r="D45" s="25"/>
      <c r="E45" s="25"/>
      <c r="F45" s="25"/>
      <c r="G45" s="25"/>
      <c r="H45" s="25"/>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5"/>
      <c r="AQ45" s="25"/>
      <c r="AR45" s="25"/>
      <c r="AS45" s="25"/>
      <c r="AT45" s="25"/>
      <c r="AU45" s="25"/>
      <c r="AV45" s="25"/>
      <c r="AW45" s="25"/>
      <c r="AX45" s="25"/>
      <c r="AY45" s="25"/>
      <c r="AZ45" s="25"/>
      <c r="BA45" s="25"/>
      <c r="BB45" s="25"/>
      <c r="BC45" s="25"/>
      <c r="BD45" s="25"/>
      <c r="BE45" s="25"/>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row>
    <row r="46" spans="1:123" s="15" customFormat="1" ht="15.75">
      <c r="A46" s="25"/>
      <c r="B46" s="25"/>
      <c r="C46" s="25"/>
      <c r="D46" s="25"/>
      <c r="E46" s="25"/>
      <c r="F46" s="25"/>
      <c r="G46" s="25"/>
      <c r="H46" s="25"/>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5"/>
      <c r="AQ46" s="25"/>
      <c r="AR46" s="25"/>
      <c r="AS46" s="25"/>
      <c r="AT46" s="25"/>
      <c r="AU46" s="25"/>
      <c r="AV46" s="25"/>
      <c r="AW46" s="25"/>
      <c r="AX46" s="25"/>
      <c r="AY46" s="25"/>
      <c r="AZ46" s="25"/>
      <c r="BA46" s="25"/>
      <c r="BB46" s="25"/>
      <c r="BC46" s="25"/>
      <c r="BD46" s="25"/>
      <c r="BE46" s="25"/>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row>
    <row r="47" spans="1:123" s="15" customFormat="1" ht="15.75" customHeight="1">
      <c r="A47" s="25"/>
      <c r="B47" s="25"/>
      <c r="C47" s="25"/>
      <c r="D47" s="25"/>
      <c r="E47" s="25"/>
      <c r="F47" s="25"/>
      <c r="G47" s="25"/>
      <c r="H47" s="25"/>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5"/>
      <c r="AQ47" s="25"/>
      <c r="AR47" s="25"/>
      <c r="AS47" s="25"/>
      <c r="AT47" s="25"/>
      <c r="AU47" s="25"/>
      <c r="AV47" s="25"/>
      <c r="AW47" s="25"/>
      <c r="AX47" s="25"/>
      <c r="AY47" s="25"/>
      <c r="AZ47" s="25"/>
      <c r="BA47" s="25"/>
      <c r="BB47" s="25"/>
      <c r="BC47" s="25"/>
      <c r="BD47" s="25"/>
      <c r="BE47" s="25"/>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row>
    <row r="48" spans="1:123" s="15" customFormat="1" ht="15.75">
      <c r="A48" s="25" t="s">
        <v>51</v>
      </c>
      <c r="B48" s="25"/>
      <c r="C48" s="25"/>
      <c r="D48" s="25"/>
      <c r="E48" s="25"/>
      <c r="F48" s="25"/>
      <c r="G48" s="25"/>
      <c r="H48" s="25"/>
      <c r="I48" s="28" t="s">
        <v>117</v>
      </c>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5"/>
      <c r="AQ48" s="25"/>
      <c r="AR48" s="25"/>
      <c r="AS48" s="25"/>
      <c r="AT48" s="25"/>
      <c r="AU48" s="25"/>
      <c r="AV48" s="25"/>
      <c r="AW48" s="25"/>
      <c r="AX48" s="25"/>
      <c r="AY48" s="25"/>
      <c r="AZ48" s="25"/>
      <c r="BA48" s="25"/>
      <c r="BB48" s="25"/>
      <c r="BC48" s="25"/>
      <c r="BD48" s="25"/>
      <c r="BE48" s="25"/>
      <c r="BF48" s="57">
        <v>27227.11291</v>
      </c>
      <c r="BG48" s="78"/>
      <c r="BH48" s="78"/>
      <c r="BI48" s="78"/>
      <c r="BJ48" s="78"/>
      <c r="BK48" s="78"/>
      <c r="BL48" s="78"/>
      <c r="BM48" s="78"/>
      <c r="BN48" s="78"/>
      <c r="BO48" s="78"/>
      <c r="BP48" s="78"/>
      <c r="BQ48" s="78"/>
      <c r="BR48" s="78"/>
      <c r="BS48" s="78"/>
      <c r="BT48" s="78"/>
      <c r="BU48" s="78"/>
      <c r="BV48" s="78"/>
      <c r="BW48" s="78"/>
      <c r="BX48" s="78"/>
      <c r="BY48" s="78"/>
      <c r="BZ48" s="78"/>
      <c r="CA48" s="78"/>
      <c r="CB48" s="57">
        <v>11668.8</v>
      </c>
      <c r="CC48" s="78"/>
      <c r="CD48" s="78"/>
      <c r="CE48" s="78"/>
      <c r="CF48" s="78"/>
      <c r="CG48" s="78"/>
      <c r="CH48" s="78"/>
      <c r="CI48" s="78"/>
      <c r="CJ48" s="78"/>
      <c r="CK48" s="78"/>
      <c r="CL48" s="78"/>
      <c r="CM48" s="78"/>
      <c r="CN48" s="78"/>
      <c r="CO48" s="78"/>
      <c r="CP48" s="78"/>
      <c r="CQ48" s="78"/>
      <c r="CR48" s="78"/>
      <c r="CS48" s="78"/>
      <c r="CT48" s="78"/>
      <c r="CU48" s="78"/>
      <c r="CV48" s="78"/>
      <c r="CW48" s="78"/>
      <c r="CX48" s="44">
        <f>CX13</f>
        <v>37311.2</v>
      </c>
      <c r="CY48" s="77"/>
      <c r="CZ48" s="77"/>
      <c r="DA48" s="77"/>
      <c r="DB48" s="77"/>
      <c r="DC48" s="77"/>
      <c r="DD48" s="77"/>
      <c r="DE48" s="77"/>
      <c r="DF48" s="77"/>
      <c r="DG48" s="77"/>
      <c r="DH48" s="77"/>
      <c r="DI48" s="77"/>
      <c r="DJ48" s="77"/>
      <c r="DK48" s="77"/>
      <c r="DL48" s="77"/>
      <c r="DM48" s="77"/>
      <c r="DN48" s="77"/>
      <c r="DO48" s="77"/>
      <c r="DP48" s="77"/>
      <c r="DQ48" s="77"/>
      <c r="DR48" s="77"/>
      <c r="DS48" s="77"/>
    </row>
    <row r="49" spans="1:123" s="15" customFormat="1" ht="15.75">
      <c r="A49" s="25"/>
      <c r="B49" s="25"/>
      <c r="C49" s="25"/>
      <c r="D49" s="25"/>
      <c r="E49" s="25"/>
      <c r="F49" s="25"/>
      <c r="G49" s="25"/>
      <c r="H49" s="25"/>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5"/>
      <c r="AQ49" s="25"/>
      <c r="AR49" s="25"/>
      <c r="AS49" s="25"/>
      <c r="AT49" s="25"/>
      <c r="AU49" s="25"/>
      <c r="AV49" s="25"/>
      <c r="AW49" s="25"/>
      <c r="AX49" s="25"/>
      <c r="AY49" s="25"/>
      <c r="AZ49" s="25"/>
      <c r="BA49" s="25"/>
      <c r="BB49" s="25"/>
      <c r="BC49" s="25"/>
      <c r="BD49" s="25"/>
      <c r="BE49" s="25"/>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7"/>
      <c r="CY49" s="77"/>
      <c r="CZ49" s="77"/>
      <c r="DA49" s="77"/>
      <c r="DB49" s="77"/>
      <c r="DC49" s="77"/>
      <c r="DD49" s="77"/>
      <c r="DE49" s="77"/>
      <c r="DF49" s="77"/>
      <c r="DG49" s="77"/>
      <c r="DH49" s="77"/>
      <c r="DI49" s="77"/>
      <c r="DJ49" s="77"/>
      <c r="DK49" s="77"/>
      <c r="DL49" s="77"/>
      <c r="DM49" s="77"/>
      <c r="DN49" s="77"/>
      <c r="DO49" s="77"/>
      <c r="DP49" s="77"/>
      <c r="DQ49" s="77"/>
      <c r="DR49" s="77"/>
      <c r="DS49" s="77"/>
    </row>
    <row r="50" spans="1:123" s="15" customFormat="1" ht="15.75">
      <c r="A50" s="25"/>
      <c r="B50" s="25"/>
      <c r="C50" s="25"/>
      <c r="D50" s="25"/>
      <c r="E50" s="25"/>
      <c r="F50" s="25"/>
      <c r="G50" s="25"/>
      <c r="H50" s="25"/>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5"/>
      <c r="AQ50" s="25"/>
      <c r="AR50" s="25"/>
      <c r="AS50" s="25"/>
      <c r="AT50" s="25"/>
      <c r="AU50" s="25"/>
      <c r="AV50" s="25"/>
      <c r="AW50" s="25"/>
      <c r="AX50" s="25"/>
      <c r="AY50" s="25"/>
      <c r="AZ50" s="25"/>
      <c r="BA50" s="25"/>
      <c r="BB50" s="25"/>
      <c r="BC50" s="25"/>
      <c r="BD50" s="25"/>
      <c r="BE50" s="25"/>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7"/>
      <c r="CY50" s="77"/>
      <c r="CZ50" s="77"/>
      <c r="DA50" s="77"/>
      <c r="DB50" s="77"/>
      <c r="DC50" s="77"/>
      <c r="DD50" s="77"/>
      <c r="DE50" s="77"/>
      <c r="DF50" s="77"/>
      <c r="DG50" s="77"/>
      <c r="DH50" s="77"/>
      <c r="DI50" s="77"/>
      <c r="DJ50" s="77"/>
      <c r="DK50" s="77"/>
      <c r="DL50" s="77"/>
      <c r="DM50" s="77"/>
      <c r="DN50" s="77"/>
      <c r="DO50" s="77"/>
      <c r="DP50" s="77"/>
      <c r="DQ50" s="77"/>
      <c r="DR50" s="77"/>
      <c r="DS50" s="77"/>
    </row>
    <row r="51" spans="1:123" s="15" customFormat="1" ht="15.75">
      <c r="A51" s="25" t="s">
        <v>52</v>
      </c>
      <c r="B51" s="25"/>
      <c r="C51" s="25"/>
      <c r="D51" s="25"/>
      <c r="E51" s="25"/>
      <c r="F51" s="25"/>
      <c r="G51" s="25"/>
      <c r="H51" s="25"/>
      <c r="I51" s="28" t="s">
        <v>136</v>
      </c>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5" t="s">
        <v>31</v>
      </c>
      <c r="AQ51" s="25"/>
      <c r="AR51" s="25"/>
      <c r="AS51" s="25"/>
      <c r="AT51" s="25"/>
      <c r="AU51" s="25"/>
      <c r="AV51" s="25"/>
      <c r="AW51" s="25"/>
      <c r="AX51" s="25"/>
      <c r="AY51" s="25"/>
      <c r="AZ51" s="25"/>
      <c r="BA51" s="25"/>
      <c r="BB51" s="25"/>
      <c r="BC51" s="25"/>
      <c r="BD51" s="25"/>
      <c r="BE51" s="25"/>
      <c r="BF51" s="57">
        <v>9718.847</v>
      </c>
      <c r="BG51" s="57"/>
      <c r="BH51" s="57"/>
      <c r="BI51" s="57"/>
      <c r="BJ51" s="57"/>
      <c r="BK51" s="57"/>
      <c r="BL51" s="57"/>
      <c r="BM51" s="57"/>
      <c r="BN51" s="57"/>
      <c r="BO51" s="57"/>
      <c r="BP51" s="57"/>
      <c r="BQ51" s="57"/>
      <c r="BR51" s="57"/>
      <c r="BS51" s="57"/>
      <c r="BT51" s="57"/>
      <c r="BU51" s="57"/>
      <c r="BV51" s="57"/>
      <c r="BW51" s="57"/>
      <c r="BX51" s="57"/>
      <c r="BY51" s="57"/>
      <c r="BZ51" s="57"/>
      <c r="CA51" s="57"/>
      <c r="CB51" s="57">
        <v>9763.7</v>
      </c>
      <c r="CC51" s="57"/>
      <c r="CD51" s="57"/>
      <c r="CE51" s="57"/>
      <c r="CF51" s="57"/>
      <c r="CG51" s="57"/>
      <c r="CH51" s="57"/>
      <c r="CI51" s="57"/>
      <c r="CJ51" s="57"/>
      <c r="CK51" s="57"/>
      <c r="CL51" s="57"/>
      <c r="CM51" s="57"/>
      <c r="CN51" s="57"/>
      <c r="CO51" s="57"/>
      <c r="CP51" s="57"/>
      <c r="CQ51" s="57"/>
      <c r="CR51" s="57"/>
      <c r="CS51" s="57"/>
      <c r="CT51" s="57"/>
      <c r="CU51" s="57"/>
      <c r="CV51" s="57"/>
      <c r="CW51" s="57"/>
      <c r="CX51" s="44">
        <v>11885.1</v>
      </c>
      <c r="CY51" s="44"/>
      <c r="CZ51" s="44"/>
      <c r="DA51" s="44"/>
      <c r="DB51" s="44"/>
      <c r="DC51" s="44"/>
      <c r="DD51" s="44"/>
      <c r="DE51" s="44"/>
      <c r="DF51" s="44"/>
      <c r="DG51" s="44"/>
      <c r="DH51" s="44"/>
      <c r="DI51" s="44"/>
      <c r="DJ51" s="44"/>
      <c r="DK51" s="44"/>
      <c r="DL51" s="44"/>
      <c r="DM51" s="44"/>
      <c r="DN51" s="44"/>
      <c r="DO51" s="44"/>
      <c r="DP51" s="44"/>
      <c r="DQ51" s="44"/>
      <c r="DR51" s="44"/>
      <c r="DS51" s="44"/>
    </row>
    <row r="52" spans="1:123" s="15" customFormat="1" ht="15.75" customHeight="1">
      <c r="A52" s="25"/>
      <c r="B52" s="25"/>
      <c r="C52" s="25"/>
      <c r="D52" s="25"/>
      <c r="E52" s="25"/>
      <c r="F52" s="25"/>
      <c r="G52" s="25"/>
      <c r="H52" s="25"/>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5"/>
      <c r="AQ52" s="25"/>
      <c r="AR52" s="25"/>
      <c r="AS52" s="25"/>
      <c r="AT52" s="25"/>
      <c r="AU52" s="25"/>
      <c r="AV52" s="25"/>
      <c r="AW52" s="25"/>
      <c r="AX52" s="25"/>
      <c r="AY52" s="25"/>
      <c r="AZ52" s="25"/>
      <c r="BA52" s="25"/>
      <c r="BB52" s="25"/>
      <c r="BC52" s="25"/>
      <c r="BD52" s="25"/>
      <c r="BE52" s="25"/>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44"/>
      <c r="CY52" s="44"/>
      <c r="CZ52" s="44"/>
      <c r="DA52" s="44"/>
      <c r="DB52" s="44"/>
      <c r="DC52" s="44"/>
      <c r="DD52" s="44"/>
      <c r="DE52" s="44"/>
      <c r="DF52" s="44"/>
      <c r="DG52" s="44"/>
      <c r="DH52" s="44"/>
      <c r="DI52" s="44"/>
      <c r="DJ52" s="44"/>
      <c r="DK52" s="44"/>
      <c r="DL52" s="44"/>
      <c r="DM52" s="44"/>
      <c r="DN52" s="44"/>
      <c r="DO52" s="44"/>
      <c r="DP52" s="44"/>
      <c r="DQ52" s="44"/>
      <c r="DR52" s="44"/>
      <c r="DS52" s="44"/>
    </row>
    <row r="53" spans="1:123" s="15" customFormat="1" ht="20.25" customHeight="1">
      <c r="A53" s="25"/>
      <c r="B53" s="25"/>
      <c r="C53" s="25"/>
      <c r="D53" s="25"/>
      <c r="E53" s="25"/>
      <c r="F53" s="25"/>
      <c r="G53" s="25"/>
      <c r="H53" s="25"/>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5"/>
      <c r="AQ53" s="25"/>
      <c r="AR53" s="25"/>
      <c r="AS53" s="25"/>
      <c r="AT53" s="25"/>
      <c r="AU53" s="25"/>
      <c r="AV53" s="25"/>
      <c r="AW53" s="25"/>
      <c r="AX53" s="25"/>
      <c r="AY53" s="25"/>
      <c r="AZ53" s="25"/>
      <c r="BA53" s="25"/>
      <c r="BB53" s="25"/>
      <c r="BC53" s="25"/>
      <c r="BD53" s="25"/>
      <c r="BE53" s="25"/>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44"/>
      <c r="CY53" s="44"/>
      <c r="CZ53" s="44"/>
      <c r="DA53" s="44"/>
      <c r="DB53" s="44"/>
      <c r="DC53" s="44"/>
      <c r="DD53" s="44"/>
      <c r="DE53" s="44"/>
      <c r="DF53" s="44"/>
      <c r="DG53" s="44"/>
      <c r="DH53" s="44"/>
      <c r="DI53" s="44"/>
      <c r="DJ53" s="44"/>
      <c r="DK53" s="44"/>
      <c r="DL53" s="44"/>
      <c r="DM53" s="44"/>
      <c r="DN53" s="44"/>
      <c r="DO53" s="44"/>
      <c r="DP53" s="44"/>
      <c r="DQ53" s="44"/>
      <c r="DR53" s="44"/>
      <c r="DS53" s="44"/>
    </row>
    <row r="54" spans="1:123" s="15" customFormat="1" ht="15.75">
      <c r="A54" s="25"/>
      <c r="B54" s="25"/>
      <c r="C54" s="25"/>
      <c r="D54" s="25"/>
      <c r="E54" s="25"/>
      <c r="F54" s="25"/>
      <c r="G54" s="25"/>
      <c r="H54" s="25"/>
      <c r="I54" s="28" t="s">
        <v>53</v>
      </c>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5"/>
      <c r="AQ54" s="25"/>
      <c r="AR54" s="25"/>
      <c r="AS54" s="25"/>
      <c r="AT54" s="25"/>
      <c r="AU54" s="25"/>
      <c r="AV54" s="25"/>
      <c r="AW54" s="25"/>
      <c r="AX54" s="25"/>
      <c r="AY54" s="25"/>
      <c r="AZ54" s="25"/>
      <c r="BA54" s="25"/>
      <c r="BB54" s="25"/>
      <c r="BC54" s="25"/>
      <c r="BD54" s="25"/>
      <c r="BE54" s="25"/>
      <c r="BF54" s="91"/>
      <c r="BG54" s="91"/>
      <c r="BH54" s="91"/>
      <c r="BI54" s="91"/>
      <c r="BJ54" s="91"/>
      <c r="BK54" s="91"/>
      <c r="BL54" s="91"/>
      <c r="BM54" s="91"/>
      <c r="BN54" s="91"/>
      <c r="BO54" s="91"/>
      <c r="BP54" s="91"/>
      <c r="BQ54" s="91"/>
      <c r="BR54" s="91"/>
      <c r="BS54" s="91"/>
      <c r="BT54" s="91"/>
      <c r="BU54" s="91"/>
      <c r="BV54" s="91"/>
      <c r="BW54" s="91"/>
      <c r="BX54" s="91"/>
      <c r="BY54" s="91"/>
      <c r="BZ54" s="91"/>
      <c r="CA54" s="91"/>
      <c r="CB54" s="82"/>
      <c r="CC54" s="82"/>
      <c r="CD54" s="82"/>
      <c r="CE54" s="82"/>
      <c r="CF54" s="82"/>
      <c r="CG54" s="82"/>
      <c r="CH54" s="82"/>
      <c r="CI54" s="82"/>
      <c r="CJ54" s="82"/>
      <c r="CK54" s="82"/>
      <c r="CL54" s="82"/>
      <c r="CM54" s="82"/>
      <c r="CN54" s="82"/>
      <c r="CO54" s="82"/>
      <c r="CP54" s="82"/>
      <c r="CQ54" s="82"/>
      <c r="CR54" s="82"/>
      <c r="CS54" s="82"/>
      <c r="CT54" s="82"/>
      <c r="CU54" s="82"/>
      <c r="CV54" s="82"/>
      <c r="CW54" s="82"/>
      <c r="CX54" s="91"/>
      <c r="CY54" s="91"/>
      <c r="CZ54" s="91"/>
      <c r="DA54" s="91"/>
      <c r="DB54" s="91"/>
      <c r="DC54" s="91"/>
      <c r="DD54" s="91"/>
      <c r="DE54" s="91"/>
      <c r="DF54" s="91"/>
      <c r="DG54" s="91"/>
      <c r="DH54" s="91"/>
      <c r="DI54" s="91"/>
      <c r="DJ54" s="91"/>
      <c r="DK54" s="91"/>
      <c r="DL54" s="91"/>
      <c r="DM54" s="91"/>
      <c r="DN54" s="91"/>
      <c r="DO54" s="91"/>
      <c r="DP54" s="91"/>
      <c r="DQ54" s="91"/>
      <c r="DR54" s="91"/>
      <c r="DS54" s="91"/>
    </row>
    <row r="55" spans="1:123" s="15" customFormat="1" ht="15.75">
      <c r="A55" s="25"/>
      <c r="B55" s="25"/>
      <c r="C55" s="25"/>
      <c r="D55" s="25"/>
      <c r="E55" s="25"/>
      <c r="F55" s="25"/>
      <c r="G55" s="25"/>
      <c r="H55" s="25"/>
      <c r="I55" s="28" t="s">
        <v>54</v>
      </c>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5"/>
      <c r="AQ55" s="25"/>
      <c r="AR55" s="25"/>
      <c r="AS55" s="25"/>
      <c r="AT55" s="25"/>
      <c r="AU55" s="25"/>
      <c r="AV55" s="25"/>
      <c r="AW55" s="25"/>
      <c r="AX55" s="25"/>
      <c r="AY55" s="25"/>
      <c r="AZ55" s="25"/>
      <c r="BA55" s="25"/>
      <c r="BB55" s="25"/>
      <c r="BC55" s="25"/>
      <c r="BD55" s="25"/>
      <c r="BE55" s="25"/>
      <c r="BF55" s="57">
        <v>8072.331</v>
      </c>
      <c r="BG55" s="57"/>
      <c r="BH55" s="57"/>
      <c r="BI55" s="57"/>
      <c r="BJ55" s="57"/>
      <c r="BK55" s="57"/>
      <c r="BL55" s="57"/>
      <c r="BM55" s="57"/>
      <c r="BN55" s="57"/>
      <c r="BO55" s="57"/>
      <c r="BP55" s="57"/>
      <c r="BQ55" s="57"/>
      <c r="BR55" s="57"/>
      <c r="BS55" s="57"/>
      <c r="BT55" s="57"/>
      <c r="BU55" s="57"/>
      <c r="BV55" s="57"/>
      <c r="BW55" s="57"/>
      <c r="BX55" s="57"/>
      <c r="BY55" s="57"/>
      <c r="BZ55" s="57"/>
      <c r="CA55" s="57"/>
      <c r="CB55" s="57">
        <v>6875.9</v>
      </c>
      <c r="CC55" s="57"/>
      <c r="CD55" s="57"/>
      <c r="CE55" s="57"/>
      <c r="CF55" s="57"/>
      <c r="CG55" s="57"/>
      <c r="CH55" s="57"/>
      <c r="CI55" s="57"/>
      <c r="CJ55" s="57"/>
      <c r="CK55" s="57"/>
      <c r="CL55" s="57"/>
      <c r="CM55" s="57"/>
      <c r="CN55" s="57"/>
      <c r="CO55" s="57"/>
      <c r="CP55" s="57"/>
      <c r="CQ55" s="57"/>
      <c r="CR55" s="57"/>
      <c r="CS55" s="57"/>
      <c r="CT55" s="57"/>
      <c r="CU55" s="57"/>
      <c r="CV55" s="57"/>
      <c r="CW55" s="57"/>
      <c r="CX55" s="44">
        <v>8558.5</v>
      </c>
      <c r="CY55" s="44"/>
      <c r="CZ55" s="44"/>
      <c r="DA55" s="44"/>
      <c r="DB55" s="44"/>
      <c r="DC55" s="44"/>
      <c r="DD55" s="44"/>
      <c r="DE55" s="44"/>
      <c r="DF55" s="44"/>
      <c r="DG55" s="44"/>
      <c r="DH55" s="44"/>
      <c r="DI55" s="44"/>
      <c r="DJ55" s="44"/>
      <c r="DK55" s="44"/>
      <c r="DL55" s="44"/>
      <c r="DM55" s="44"/>
      <c r="DN55" s="44"/>
      <c r="DO55" s="44"/>
      <c r="DP55" s="44"/>
      <c r="DQ55" s="44"/>
      <c r="DR55" s="44"/>
      <c r="DS55" s="44"/>
    </row>
    <row r="56" spans="1:123" s="15" customFormat="1" ht="15.75">
      <c r="A56" s="25"/>
      <c r="B56" s="25"/>
      <c r="C56" s="25"/>
      <c r="D56" s="25"/>
      <c r="E56" s="25"/>
      <c r="F56" s="25"/>
      <c r="G56" s="25"/>
      <c r="H56" s="25"/>
      <c r="I56" s="28" t="s">
        <v>106</v>
      </c>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5"/>
      <c r="AQ56" s="25"/>
      <c r="AR56" s="25"/>
      <c r="AS56" s="25"/>
      <c r="AT56" s="25"/>
      <c r="AU56" s="25"/>
      <c r="AV56" s="25"/>
      <c r="AW56" s="25"/>
      <c r="AX56" s="25"/>
      <c r="AY56" s="25"/>
      <c r="AZ56" s="25"/>
      <c r="BA56" s="25"/>
      <c r="BB56" s="25"/>
      <c r="BC56" s="25"/>
      <c r="BD56" s="25"/>
      <c r="BE56" s="25"/>
      <c r="BF56" s="57">
        <v>160.381</v>
      </c>
      <c r="BG56" s="57"/>
      <c r="BH56" s="57"/>
      <c r="BI56" s="57"/>
      <c r="BJ56" s="57"/>
      <c r="BK56" s="57"/>
      <c r="BL56" s="57"/>
      <c r="BM56" s="57"/>
      <c r="BN56" s="57"/>
      <c r="BO56" s="57"/>
      <c r="BP56" s="57"/>
      <c r="BQ56" s="57"/>
      <c r="BR56" s="57"/>
      <c r="BS56" s="57"/>
      <c r="BT56" s="57"/>
      <c r="BU56" s="57"/>
      <c r="BV56" s="57"/>
      <c r="BW56" s="57"/>
      <c r="BX56" s="57"/>
      <c r="BY56" s="57"/>
      <c r="BZ56" s="57"/>
      <c r="CA56" s="57"/>
      <c r="CB56" s="57">
        <v>881.7</v>
      </c>
      <c r="CC56" s="57"/>
      <c r="CD56" s="57"/>
      <c r="CE56" s="57"/>
      <c r="CF56" s="57"/>
      <c r="CG56" s="57"/>
      <c r="CH56" s="57"/>
      <c r="CI56" s="57"/>
      <c r="CJ56" s="57"/>
      <c r="CK56" s="57"/>
      <c r="CL56" s="57"/>
      <c r="CM56" s="57"/>
      <c r="CN56" s="57"/>
      <c r="CO56" s="57"/>
      <c r="CP56" s="57"/>
      <c r="CQ56" s="57"/>
      <c r="CR56" s="57"/>
      <c r="CS56" s="57"/>
      <c r="CT56" s="57"/>
      <c r="CU56" s="57"/>
      <c r="CV56" s="57"/>
      <c r="CW56" s="57"/>
      <c r="CX56" s="44">
        <v>1476.5</v>
      </c>
      <c r="CY56" s="44"/>
      <c r="CZ56" s="44"/>
      <c r="DA56" s="44"/>
      <c r="DB56" s="44"/>
      <c r="DC56" s="44"/>
      <c r="DD56" s="44"/>
      <c r="DE56" s="44"/>
      <c r="DF56" s="44"/>
      <c r="DG56" s="44"/>
      <c r="DH56" s="44"/>
      <c r="DI56" s="44"/>
      <c r="DJ56" s="44"/>
      <c r="DK56" s="44"/>
      <c r="DL56" s="44"/>
      <c r="DM56" s="44"/>
      <c r="DN56" s="44"/>
      <c r="DO56" s="44"/>
      <c r="DP56" s="44"/>
      <c r="DQ56" s="44"/>
      <c r="DR56" s="44"/>
      <c r="DS56" s="44"/>
    </row>
    <row r="57" spans="1:123" s="15" customFormat="1" ht="15.75">
      <c r="A57" s="25"/>
      <c r="B57" s="25"/>
      <c r="C57" s="25"/>
      <c r="D57" s="25"/>
      <c r="E57" s="25"/>
      <c r="F57" s="25"/>
      <c r="G57" s="25"/>
      <c r="H57" s="25"/>
      <c r="I57" s="28" t="s">
        <v>55</v>
      </c>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5"/>
      <c r="AQ57" s="25"/>
      <c r="AR57" s="25"/>
      <c r="AS57" s="25"/>
      <c r="AT57" s="25"/>
      <c r="AU57" s="25"/>
      <c r="AV57" s="25"/>
      <c r="AW57" s="25"/>
      <c r="AX57" s="25"/>
      <c r="AY57" s="25"/>
      <c r="AZ57" s="25"/>
      <c r="BA57" s="25"/>
      <c r="BB57" s="25"/>
      <c r="BC57" s="25"/>
      <c r="BD57" s="25"/>
      <c r="BE57" s="25"/>
      <c r="BF57" s="57">
        <v>228.119</v>
      </c>
      <c r="BG57" s="57"/>
      <c r="BH57" s="57"/>
      <c r="BI57" s="57"/>
      <c r="BJ57" s="57"/>
      <c r="BK57" s="57"/>
      <c r="BL57" s="57"/>
      <c r="BM57" s="57"/>
      <c r="BN57" s="57"/>
      <c r="BO57" s="57"/>
      <c r="BP57" s="57"/>
      <c r="BQ57" s="57"/>
      <c r="BR57" s="57"/>
      <c r="BS57" s="57"/>
      <c r="BT57" s="57"/>
      <c r="BU57" s="57"/>
      <c r="BV57" s="57"/>
      <c r="BW57" s="57"/>
      <c r="BX57" s="57"/>
      <c r="BY57" s="57"/>
      <c r="BZ57" s="57"/>
      <c r="CA57" s="57"/>
      <c r="CB57" s="57">
        <v>710.6</v>
      </c>
      <c r="CC57" s="57"/>
      <c r="CD57" s="57"/>
      <c r="CE57" s="57"/>
      <c r="CF57" s="57"/>
      <c r="CG57" s="57"/>
      <c r="CH57" s="57"/>
      <c r="CI57" s="57"/>
      <c r="CJ57" s="57"/>
      <c r="CK57" s="57"/>
      <c r="CL57" s="57"/>
      <c r="CM57" s="57"/>
      <c r="CN57" s="57"/>
      <c r="CO57" s="57"/>
      <c r="CP57" s="57"/>
      <c r="CQ57" s="57"/>
      <c r="CR57" s="57"/>
      <c r="CS57" s="57"/>
      <c r="CT57" s="57"/>
      <c r="CU57" s="57"/>
      <c r="CV57" s="57"/>
      <c r="CW57" s="57"/>
      <c r="CX57" s="56">
        <v>1562</v>
      </c>
      <c r="CY57" s="56"/>
      <c r="CZ57" s="56"/>
      <c r="DA57" s="56"/>
      <c r="DB57" s="56"/>
      <c r="DC57" s="56"/>
      <c r="DD57" s="56"/>
      <c r="DE57" s="56"/>
      <c r="DF57" s="56"/>
      <c r="DG57" s="56"/>
      <c r="DH57" s="56"/>
      <c r="DI57" s="56"/>
      <c r="DJ57" s="56"/>
      <c r="DK57" s="56"/>
      <c r="DL57" s="56"/>
      <c r="DM57" s="56"/>
      <c r="DN57" s="56"/>
      <c r="DO57" s="56"/>
      <c r="DP57" s="56"/>
      <c r="DQ57" s="56"/>
      <c r="DR57" s="56"/>
      <c r="DS57" s="56"/>
    </row>
    <row r="58" spans="1:123" s="15" customFormat="1" ht="15.75">
      <c r="A58" s="25" t="s">
        <v>56</v>
      </c>
      <c r="B58" s="25"/>
      <c r="C58" s="25"/>
      <c r="D58" s="25"/>
      <c r="E58" s="25"/>
      <c r="F58" s="25"/>
      <c r="G58" s="25"/>
      <c r="H58" s="25"/>
      <c r="I58" s="28" t="s">
        <v>138</v>
      </c>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5" t="s">
        <v>31</v>
      </c>
      <c r="AQ58" s="25"/>
      <c r="AR58" s="25"/>
      <c r="AS58" s="25"/>
      <c r="AT58" s="25"/>
      <c r="AU58" s="25"/>
      <c r="AV58" s="25"/>
      <c r="AW58" s="25"/>
      <c r="AX58" s="25"/>
      <c r="AY58" s="25"/>
      <c r="AZ58" s="25"/>
      <c r="BA58" s="25"/>
      <c r="BB58" s="25"/>
      <c r="BC58" s="25"/>
      <c r="BD58" s="25"/>
      <c r="BE58" s="25"/>
      <c r="BF58" s="57">
        <v>13334.5215</v>
      </c>
      <c r="BG58" s="57"/>
      <c r="BH58" s="57"/>
      <c r="BI58" s="57"/>
      <c r="BJ58" s="57"/>
      <c r="BK58" s="57"/>
      <c r="BL58" s="57"/>
      <c r="BM58" s="57"/>
      <c r="BN58" s="57"/>
      <c r="BO58" s="57"/>
      <c r="BP58" s="57"/>
      <c r="BQ58" s="57"/>
      <c r="BR58" s="57"/>
      <c r="BS58" s="57"/>
      <c r="BT58" s="57"/>
      <c r="BU58" s="57"/>
      <c r="BV58" s="57"/>
      <c r="BW58" s="57"/>
      <c r="BX58" s="57"/>
      <c r="BY58" s="57"/>
      <c r="BZ58" s="57"/>
      <c r="CA58" s="57"/>
      <c r="CB58" s="57">
        <v>7934.6</v>
      </c>
      <c r="CC58" s="57"/>
      <c r="CD58" s="57"/>
      <c r="CE58" s="57"/>
      <c r="CF58" s="57"/>
      <c r="CG58" s="57"/>
      <c r="CH58" s="57"/>
      <c r="CI58" s="57"/>
      <c r="CJ58" s="57"/>
      <c r="CK58" s="57"/>
      <c r="CL58" s="57"/>
      <c r="CM58" s="57"/>
      <c r="CN58" s="57"/>
      <c r="CO58" s="57"/>
      <c r="CP58" s="57"/>
      <c r="CQ58" s="57"/>
      <c r="CR58" s="57"/>
      <c r="CS58" s="57"/>
      <c r="CT58" s="57"/>
      <c r="CU58" s="57"/>
      <c r="CV58" s="57"/>
      <c r="CW58" s="57"/>
      <c r="CX58" s="44">
        <v>15062.5</v>
      </c>
      <c r="CY58" s="44"/>
      <c r="CZ58" s="44"/>
      <c r="DA58" s="44"/>
      <c r="DB58" s="44"/>
      <c r="DC58" s="44"/>
      <c r="DD58" s="44"/>
      <c r="DE58" s="44"/>
      <c r="DF58" s="44"/>
      <c r="DG58" s="44"/>
      <c r="DH58" s="44"/>
      <c r="DI58" s="44"/>
      <c r="DJ58" s="44"/>
      <c r="DK58" s="44"/>
      <c r="DL58" s="44"/>
      <c r="DM58" s="44"/>
      <c r="DN58" s="44"/>
      <c r="DO58" s="44"/>
      <c r="DP58" s="44"/>
      <c r="DQ58" s="44"/>
      <c r="DR58" s="44"/>
      <c r="DS58" s="44"/>
    </row>
    <row r="59" spans="1:123" s="15" customFormat="1" ht="15.75" customHeight="1">
      <c r="A59" s="25"/>
      <c r="B59" s="25"/>
      <c r="C59" s="25"/>
      <c r="D59" s="25"/>
      <c r="E59" s="25"/>
      <c r="F59" s="25"/>
      <c r="G59" s="25"/>
      <c r="H59" s="25"/>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5"/>
      <c r="AQ59" s="25"/>
      <c r="AR59" s="25"/>
      <c r="AS59" s="25"/>
      <c r="AT59" s="25"/>
      <c r="AU59" s="25"/>
      <c r="AV59" s="25"/>
      <c r="AW59" s="25"/>
      <c r="AX59" s="25"/>
      <c r="AY59" s="25"/>
      <c r="AZ59" s="25"/>
      <c r="BA59" s="25"/>
      <c r="BB59" s="25"/>
      <c r="BC59" s="25"/>
      <c r="BD59" s="25"/>
      <c r="BE59" s="25"/>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44"/>
      <c r="CY59" s="44"/>
      <c r="CZ59" s="44"/>
      <c r="DA59" s="44"/>
      <c r="DB59" s="44"/>
      <c r="DC59" s="44"/>
      <c r="DD59" s="44"/>
      <c r="DE59" s="44"/>
      <c r="DF59" s="44"/>
      <c r="DG59" s="44"/>
      <c r="DH59" s="44"/>
      <c r="DI59" s="44"/>
      <c r="DJ59" s="44"/>
      <c r="DK59" s="44"/>
      <c r="DL59" s="44"/>
      <c r="DM59" s="44"/>
      <c r="DN59" s="44"/>
      <c r="DO59" s="44"/>
      <c r="DP59" s="44"/>
      <c r="DQ59" s="44"/>
      <c r="DR59" s="44"/>
      <c r="DS59" s="44"/>
    </row>
    <row r="60" spans="1:123" s="15" customFormat="1" ht="42" customHeight="1">
      <c r="A60" s="25"/>
      <c r="B60" s="25"/>
      <c r="C60" s="25"/>
      <c r="D60" s="25"/>
      <c r="E60" s="25"/>
      <c r="F60" s="25"/>
      <c r="G60" s="25"/>
      <c r="H60" s="25"/>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5"/>
      <c r="AQ60" s="25"/>
      <c r="AR60" s="25"/>
      <c r="AS60" s="25"/>
      <c r="AT60" s="25"/>
      <c r="AU60" s="25"/>
      <c r="AV60" s="25"/>
      <c r="AW60" s="25"/>
      <c r="AX60" s="25"/>
      <c r="AY60" s="25"/>
      <c r="AZ60" s="25"/>
      <c r="BA60" s="25"/>
      <c r="BB60" s="25"/>
      <c r="BC60" s="25"/>
      <c r="BD60" s="25"/>
      <c r="BE60" s="25"/>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44"/>
      <c r="CY60" s="44"/>
      <c r="CZ60" s="44"/>
      <c r="DA60" s="44"/>
      <c r="DB60" s="44"/>
      <c r="DC60" s="44"/>
      <c r="DD60" s="44"/>
      <c r="DE60" s="44"/>
      <c r="DF60" s="44"/>
      <c r="DG60" s="44"/>
      <c r="DH60" s="44"/>
      <c r="DI60" s="44"/>
      <c r="DJ60" s="44"/>
      <c r="DK60" s="44"/>
      <c r="DL60" s="44"/>
      <c r="DM60" s="44"/>
      <c r="DN60" s="44"/>
      <c r="DO60" s="44"/>
      <c r="DP60" s="44"/>
      <c r="DQ60" s="44"/>
      <c r="DR60" s="44"/>
      <c r="DS60" s="44"/>
    </row>
    <row r="61" spans="1:123" s="15" customFormat="1" ht="15.75">
      <c r="A61" s="25" t="s">
        <v>57</v>
      </c>
      <c r="B61" s="25"/>
      <c r="C61" s="25"/>
      <c r="D61" s="25"/>
      <c r="E61" s="25"/>
      <c r="F61" s="25"/>
      <c r="G61" s="25"/>
      <c r="H61" s="25"/>
      <c r="I61" s="28" t="s">
        <v>118</v>
      </c>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5" t="s">
        <v>31</v>
      </c>
      <c r="AQ61" s="25"/>
      <c r="AR61" s="25"/>
      <c r="AS61" s="25"/>
      <c r="AT61" s="25"/>
      <c r="AU61" s="25"/>
      <c r="AV61" s="25"/>
      <c r="AW61" s="25"/>
      <c r="AX61" s="25"/>
      <c r="AY61" s="25"/>
      <c r="AZ61" s="25"/>
      <c r="BA61" s="25"/>
      <c r="BB61" s="25"/>
      <c r="BC61" s="25"/>
      <c r="BD61" s="25"/>
      <c r="BE61" s="25"/>
      <c r="BF61" s="81">
        <v>8793.0425</v>
      </c>
      <c r="BG61" s="81"/>
      <c r="BH61" s="81"/>
      <c r="BI61" s="81"/>
      <c r="BJ61" s="81"/>
      <c r="BK61" s="81"/>
      <c r="BL61" s="81"/>
      <c r="BM61" s="81"/>
      <c r="BN61" s="81"/>
      <c r="BO61" s="81"/>
      <c r="BP61" s="81"/>
      <c r="BQ61" s="81"/>
      <c r="BR61" s="81"/>
      <c r="BS61" s="81"/>
      <c r="BT61" s="81"/>
      <c r="BU61" s="81"/>
      <c r="BV61" s="81"/>
      <c r="BW61" s="81"/>
      <c r="BX61" s="81"/>
      <c r="BY61" s="81"/>
      <c r="BZ61" s="81"/>
      <c r="CA61" s="81"/>
      <c r="CB61" s="81">
        <v>-10002</v>
      </c>
      <c r="CC61" s="81"/>
      <c r="CD61" s="81"/>
      <c r="CE61" s="81"/>
      <c r="CF61" s="81"/>
      <c r="CG61" s="81"/>
      <c r="CH61" s="81"/>
      <c r="CI61" s="81"/>
      <c r="CJ61" s="81"/>
      <c r="CK61" s="81"/>
      <c r="CL61" s="81"/>
      <c r="CM61" s="81"/>
      <c r="CN61" s="81"/>
      <c r="CO61" s="81"/>
      <c r="CP61" s="81"/>
      <c r="CQ61" s="81"/>
      <c r="CR61" s="81"/>
      <c r="CS61" s="81"/>
      <c r="CT61" s="81"/>
      <c r="CU61" s="81"/>
      <c r="CV61" s="81"/>
      <c r="CW61" s="81"/>
      <c r="CX61" s="80">
        <v>6928.4</v>
      </c>
      <c r="CY61" s="80"/>
      <c r="CZ61" s="80"/>
      <c r="DA61" s="80"/>
      <c r="DB61" s="80"/>
      <c r="DC61" s="80"/>
      <c r="DD61" s="80"/>
      <c r="DE61" s="80"/>
      <c r="DF61" s="80"/>
      <c r="DG61" s="80"/>
      <c r="DH61" s="80"/>
      <c r="DI61" s="80"/>
      <c r="DJ61" s="80"/>
      <c r="DK61" s="80"/>
      <c r="DL61" s="80"/>
      <c r="DM61" s="80"/>
      <c r="DN61" s="80"/>
      <c r="DO61" s="80"/>
      <c r="DP61" s="80"/>
      <c r="DQ61" s="80"/>
      <c r="DR61" s="80"/>
      <c r="DS61" s="80"/>
    </row>
    <row r="62" spans="1:123" s="15" customFormat="1" ht="15.75">
      <c r="A62" s="25"/>
      <c r="B62" s="25"/>
      <c r="C62" s="25"/>
      <c r="D62" s="25"/>
      <c r="E62" s="25"/>
      <c r="F62" s="25"/>
      <c r="G62" s="25"/>
      <c r="H62" s="25"/>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5"/>
      <c r="AQ62" s="25"/>
      <c r="AR62" s="25"/>
      <c r="AS62" s="25"/>
      <c r="AT62" s="25"/>
      <c r="AU62" s="25"/>
      <c r="AV62" s="25"/>
      <c r="AW62" s="25"/>
      <c r="AX62" s="25"/>
      <c r="AY62" s="25"/>
      <c r="AZ62" s="25"/>
      <c r="BA62" s="25"/>
      <c r="BB62" s="25"/>
      <c r="BC62" s="25"/>
      <c r="BD62" s="25"/>
      <c r="BE62" s="25"/>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0"/>
      <c r="CY62" s="80"/>
      <c r="CZ62" s="80"/>
      <c r="DA62" s="80"/>
      <c r="DB62" s="80"/>
      <c r="DC62" s="80"/>
      <c r="DD62" s="80"/>
      <c r="DE62" s="80"/>
      <c r="DF62" s="80"/>
      <c r="DG62" s="80"/>
      <c r="DH62" s="80"/>
      <c r="DI62" s="80"/>
      <c r="DJ62" s="80"/>
      <c r="DK62" s="80"/>
      <c r="DL62" s="80"/>
      <c r="DM62" s="80"/>
      <c r="DN62" s="80"/>
      <c r="DO62" s="80"/>
      <c r="DP62" s="80"/>
      <c r="DQ62" s="80"/>
      <c r="DR62" s="80"/>
      <c r="DS62" s="80"/>
    </row>
    <row r="63" spans="1:123" s="15" customFormat="1" ht="15.75">
      <c r="A63" s="25" t="s">
        <v>58</v>
      </c>
      <c r="B63" s="25"/>
      <c r="C63" s="25"/>
      <c r="D63" s="25"/>
      <c r="E63" s="25"/>
      <c r="F63" s="25"/>
      <c r="G63" s="25"/>
      <c r="H63" s="25"/>
      <c r="I63" s="28" t="s">
        <v>119</v>
      </c>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5" t="s">
        <v>31</v>
      </c>
      <c r="AQ63" s="25"/>
      <c r="AR63" s="25"/>
      <c r="AS63" s="25"/>
      <c r="AT63" s="25"/>
      <c r="AU63" s="25"/>
      <c r="AV63" s="25"/>
      <c r="AW63" s="25"/>
      <c r="AX63" s="25"/>
      <c r="AY63" s="25"/>
      <c r="AZ63" s="25"/>
      <c r="BA63" s="25"/>
      <c r="BB63" s="25"/>
      <c r="BC63" s="25"/>
      <c r="BD63" s="25"/>
      <c r="BE63" s="25"/>
      <c r="BF63" s="57">
        <v>625</v>
      </c>
      <c r="BG63" s="57"/>
      <c r="BH63" s="57"/>
      <c r="BI63" s="57"/>
      <c r="BJ63" s="57"/>
      <c r="BK63" s="57"/>
      <c r="BL63" s="57"/>
      <c r="BM63" s="57"/>
      <c r="BN63" s="57"/>
      <c r="BO63" s="57"/>
      <c r="BP63" s="57"/>
      <c r="BQ63" s="57"/>
      <c r="BR63" s="57"/>
      <c r="BS63" s="57"/>
      <c r="BT63" s="57"/>
      <c r="BU63" s="57"/>
      <c r="BV63" s="57"/>
      <c r="BW63" s="57"/>
      <c r="BX63" s="57"/>
      <c r="BY63" s="57"/>
      <c r="BZ63" s="57"/>
      <c r="CA63" s="57"/>
      <c r="CB63" s="57">
        <v>591</v>
      </c>
      <c r="CC63" s="57"/>
      <c r="CD63" s="57"/>
      <c r="CE63" s="57"/>
      <c r="CF63" s="57"/>
      <c r="CG63" s="57"/>
      <c r="CH63" s="57"/>
      <c r="CI63" s="57"/>
      <c r="CJ63" s="57"/>
      <c r="CK63" s="57"/>
      <c r="CL63" s="57"/>
      <c r="CM63" s="57"/>
      <c r="CN63" s="57"/>
      <c r="CO63" s="57"/>
      <c r="CP63" s="57"/>
      <c r="CQ63" s="57"/>
      <c r="CR63" s="57"/>
      <c r="CS63" s="57"/>
      <c r="CT63" s="57"/>
      <c r="CU63" s="57"/>
      <c r="CV63" s="57"/>
      <c r="CW63" s="57"/>
      <c r="CX63" s="79">
        <v>733.3</v>
      </c>
      <c r="CY63" s="79"/>
      <c r="CZ63" s="79"/>
      <c r="DA63" s="79"/>
      <c r="DB63" s="79"/>
      <c r="DC63" s="79"/>
      <c r="DD63" s="79"/>
      <c r="DE63" s="79"/>
      <c r="DF63" s="79"/>
      <c r="DG63" s="79"/>
      <c r="DH63" s="79"/>
      <c r="DI63" s="79"/>
      <c r="DJ63" s="79"/>
      <c r="DK63" s="79"/>
      <c r="DL63" s="79"/>
      <c r="DM63" s="79"/>
      <c r="DN63" s="79"/>
      <c r="DO63" s="79"/>
      <c r="DP63" s="79"/>
      <c r="DQ63" s="79"/>
      <c r="DR63" s="79"/>
      <c r="DS63" s="79"/>
    </row>
    <row r="64" spans="1:123" s="15" customFormat="1" ht="15.75">
      <c r="A64" s="25"/>
      <c r="B64" s="25"/>
      <c r="C64" s="25"/>
      <c r="D64" s="25"/>
      <c r="E64" s="25"/>
      <c r="F64" s="25"/>
      <c r="G64" s="25"/>
      <c r="H64" s="25"/>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5"/>
      <c r="AQ64" s="25"/>
      <c r="AR64" s="25"/>
      <c r="AS64" s="25"/>
      <c r="AT64" s="25"/>
      <c r="AU64" s="25"/>
      <c r="AV64" s="25"/>
      <c r="AW64" s="25"/>
      <c r="AX64" s="25"/>
      <c r="AY64" s="25"/>
      <c r="AZ64" s="25"/>
      <c r="BA64" s="25"/>
      <c r="BB64" s="25"/>
      <c r="BC64" s="25"/>
      <c r="BD64" s="25"/>
      <c r="BE64" s="25"/>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79"/>
      <c r="CY64" s="79"/>
      <c r="CZ64" s="79"/>
      <c r="DA64" s="79"/>
      <c r="DB64" s="79"/>
      <c r="DC64" s="79"/>
      <c r="DD64" s="79"/>
      <c r="DE64" s="79"/>
      <c r="DF64" s="79"/>
      <c r="DG64" s="79"/>
      <c r="DH64" s="79"/>
      <c r="DI64" s="79"/>
      <c r="DJ64" s="79"/>
      <c r="DK64" s="79"/>
      <c r="DL64" s="79"/>
      <c r="DM64" s="79"/>
      <c r="DN64" s="79"/>
      <c r="DO64" s="79"/>
      <c r="DP64" s="79"/>
      <c r="DQ64" s="79"/>
      <c r="DR64" s="79"/>
      <c r="DS64" s="79"/>
    </row>
    <row r="65" spans="1:123" s="15" customFormat="1" ht="15.75">
      <c r="A65" s="25" t="s">
        <v>59</v>
      </c>
      <c r="B65" s="25"/>
      <c r="C65" s="25"/>
      <c r="D65" s="25"/>
      <c r="E65" s="25"/>
      <c r="F65" s="25"/>
      <c r="G65" s="25"/>
      <c r="H65" s="25"/>
      <c r="I65" s="28" t="s">
        <v>120</v>
      </c>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5"/>
      <c r="AQ65" s="25"/>
      <c r="AR65" s="25"/>
      <c r="AS65" s="25"/>
      <c r="AT65" s="25"/>
      <c r="AU65" s="25"/>
      <c r="AV65" s="25"/>
      <c r="AW65" s="25"/>
      <c r="AX65" s="25"/>
      <c r="AY65" s="25"/>
      <c r="AZ65" s="25"/>
      <c r="BA65" s="25"/>
      <c r="BB65" s="25"/>
      <c r="BC65" s="25"/>
      <c r="BD65" s="25"/>
      <c r="BE65" s="25"/>
      <c r="BF65" s="83" t="s">
        <v>172</v>
      </c>
      <c r="BG65" s="83"/>
      <c r="BH65" s="83"/>
      <c r="BI65" s="83"/>
      <c r="BJ65" s="83"/>
      <c r="BK65" s="83"/>
      <c r="BL65" s="83"/>
      <c r="BM65" s="83"/>
      <c r="BN65" s="83"/>
      <c r="BO65" s="83"/>
      <c r="BP65" s="83"/>
      <c r="BQ65" s="83"/>
      <c r="BR65" s="83"/>
      <c r="BS65" s="83"/>
      <c r="BT65" s="83"/>
      <c r="BU65" s="83"/>
      <c r="BV65" s="83"/>
      <c r="BW65" s="83"/>
      <c r="BX65" s="83"/>
      <c r="BY65" s="83"/>
      <c r="BZ65" s="83"/>
      <c r="CA65" s="83"/>
      <c r="CB65" s="83" t="s">
        <v>172</v>
      </c>
      <c r="CC65" s="83"/>
      <c r="CD65" s="83"/>
      <c r="CE65" s="83"/>
      <c r="CF65" s="83"/>
      <c r="CG65" s="83"/>
      <c r="CH65" s="83"/>
      <c r="CI65" s="83"/>
      <c r="CJ65" s="83"/>
      <c r="CK65" s="83"/>
      <c r="CL65" s="83"/>
      <c r="CM65" s="83"/>
      <c r="CN65" s="83"/>
      <c r="CO65" s="83"/>
      <c r="CP65" s="83"/>
      <c r="CQ65" s="83"/>
      <c r="CR65" s="83"/>
      <c r="CS65" s="83"/>
      <c r="CT65" s="83"/>
      <c r="CU65" s="83"/>
      <c r="CV65" s="83"/>
      <c r="CW65" s="83"/>
      <c r="CX65" s="83" t="s">
        <v>172</v>
      </c>
      <c r="CY65" s="83"/>
      <c r="CZ65" s="83"/>
      <c r="DA65" s="83"/>
      <c r="DB65" s="83"/>
      <c r="DC65" s="83"/>
      <c r="DD65" s="83"/>
      <c r="DE65" s="83"/>
      <c r="DF65" s="83"/>
      <c r="DG65" s="83"/>
      <c r="DH65" s="83"/>
      <c r="DI65" s="83"/>
      <c r="DJ65" s="83"/>
      <c r="DK65" s="83"/>
      <c r="DL65" s="83"/>
      <c r="DM65" s="83"/>
      <c r="DN65" s="83"/>
      <c r="DO65" s="83"/>
      <c r="DP65" s="83"/>
      <c r="DQ65" s="83"/>
      <c r="DR65" s="83"/>
      <c r="DS65" s="83"/>
    </row>
    <row r="66" spans="1:123" s="15" customFormat="1" ht="15.75">
      <c r="A66" s="25"/>
      <c r="B66" s="25"/>
      <c r="C66" s="25"/>
      <c r="D66" s="25"/>
      <c r="E66" s="25"/>
      <c r="F66" s="25"/>
      <c r="G66" s="25"/>
      <c r="H66" s="25"/>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5"/>
      <c r="AQ66" s="25"/>
      <c r="AR66" s="25"/>
      <c r="AS66" s="25"/>
      <c r="AT66" s="25"/>
      <c r="AU66" s="25"/>
      <c r="AV66" s="25"/>
      <c r="AW66" s="25"/>
      <c r="AX66" s="25"/>
      <c r="AY66" s="25"/>
      <c r="AZ66" s="25"/>
      <c r="BA66" s="25"/>
      <c r="BB66" s="25"/>
      <c r="BC66" s="25"/>
      <c r="BD66" s="25"/>
      <c r="BE66" s="25"/>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row>
    <row r="67" spans="1:123" s="15" customFormat="1" ht="63" customHeight="1">
      <c r="A67" s="25"/>
      <c r="B67" s="25"/>
      <c r="C67" s="25"/>
      <c r="D67" s="25"/>
      <c r="E67" s="25"/>
      <c r="F67" s="25"/>
      <c r="G67" s="25"/>
      <c r="H67" s="25"/>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5"/>
      <c r="AQ67" s="25"/>
      <c r="AR67" s="25"/>
      <c r="AS67" s="25"/>
      <c r="AT67" s="25"/>
      <c r="AU67" s="25"/>
      <c r="AV67" s="25"/>
      <c r="AW67" s="25"/>
      <c r="AX67" s="25"/>
      <c r="AY67" s="25"/>
      <c r="AZ67" s="25"/>
      <c r="BA67" s="25"/>
      <c r="BB67" s="25"/>
      <c r="BC67" s="25"/>
      <c r="BD67" s="25"/>
      <c r="BE67" s="25"/>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row>
    <row r="68" spans="1:123" s="15" customFormat="1" ht="15.75">
      <c r="A68" s="25"/>
      <c r="B68" s="25"/>
      <c r="C68" s="25"/>
      <c r="D68" s="25"/>
      <c r="E68" s="25"/>
      <c r="F68" s="25"/>
      <c r="G68" s="25"/>
      <c r="H68" s="25"/>
      <c r="I68" s="87" t="s">
        <v>60</v>
      </c>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25"/>
      <c r="AQ68" s="25"/>
      <c r="AR68" s="25"/>
      <c r="AS68" s="25"/>
      <c r="AT68" s="25"/>
      <c r="AU68" s="25"/>
      <c r="AV68" s="25"/>
      <c r="AW68" s="25"/>
      <c r="AX68" s="25"/>
      <c r="AY68" s="25"/>
      <c r="AZ68" s="25"/>
      <c r="BA68" s="25"/>
      <c r="BB68" s="25"/>
      <c r="BC68" s="25"/>
      <c r="BD68" s="25"/>
      <c r="BE68" s="25"/>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row>
    <row r="69" spans="1:123" s="15" customFormat="1" ht="18" customHeight="1">
      <c r="A69" s="25"/>
      <c r="B69" s="25"/>
      <c r="C69" s="25"/>
      <c r="D69" s="25"/>
      <c r="E69" s="25"/>
      <c r="F69" s="25"/>
      <c r="G69" s="25"/>
      <c r="H69" s="25"/>
      <c r="I69" s="28" t="s">
        <v>68</v>
      </c>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5" t="s">
        <v>61</v>
      </c>
      <c r="AQ69" s="25"/>
      <c r="AR69" s="25"/>
      <c r="AS69" s="25"/>
      <c r="AT69" s="25"/>
      <c r="AU69" s="25"/>
      <c r="AV69" s="25"/>
      <c r="AW69" s="25"/>
      <c r="AX69" s="25"/>
      <c r="AY69" s="25"/>
      <c r="AZ69" s="25"/>
      <c r="BA69" s="25"/>
      <c r="BB69" s="25"/>
      <c r="BC69" s="25"/>
      <c r="BD69" s="25"/>
      <c r="BE69" s="25"/>
      <c r="BF69" s="85">
        <v>789.57</v>
      </c>
      <c r="BG69" s="85"/>
      <c r="BH69" s="85"/>
      <c r="BI69" s="85"/>
      <c r="BJ69" s="85"/>
      <c r="BK69" s="85"/>
      <c r="BL69" s="85"/>
      <c r="BM69" s="85"/>
      <c r="BN69" s="85"/>
      <c r="BO69" s="85"/>
      <c r="BP69" s="85"/>
      <c r="BQ69" s="85"/>
      <c r="BR69" s="85"/>
      <c r="BS69" s="85"/>
      <c r="BT69" s="85"/>
      <c r="BU69" s="85"/>
      <c r="BV69" s="85"/>
      <c r="BW69" s="85"/>
      <c r="BX69" s="85"/>
      <c r="BY69" s="85"/>
      <c r="BZ69" s="85"/>
      <c r="CA69" s="85"/>
      <c r="CB69" s="84">
        <v>751.88</v>
      </c>
      <c r="CC69" s="84"/>
      <c r="CD69" s="84"/>
      <c r="CE69" s="84"/>
      <c r="CF69" s="84"/>
      <c r="CG69" s="84"/>
      <c r="CH69" s="84"/>
      <c r="CI69" s="84"/>
      <c r="CJ69" s="84"/>
      <c r="CK69" s="84"/>
      <c r="CL69" s="84"/>
      <c r="CM69" s="84"/>
      <c r="CN69" s="84"/>
      <c r="CO69" s="84"/>
      <c r="CP69" s="84"/>
      <c r="CQ69" s="84"/>
      <c r="CR69" s="84"/>
      <c r="CS69" s="84"/>
      <c r="CT69" s="84"/>
      <c r="CU69" s="84"/>
      <c r="CV69" s="84"/>
      <c r="CW69" s="84"/>
      <c r="CX69" s="78">
        <v>761.61</v>
      </c>
      <c r="CY69" s="78"/>
      <c r="CZ69" s="78"/>
      <c r="DA69" s="78"/>
      <c r="DB69" s="78"/>
      <c r="DC69" s="78"/>
      <c r="DD69" s="78"/>
      <c r="DE69" s="78"/>
      <c r="DF69" s="78"/>
      <c r="DG69" s="78"/>
      <c r="DH69" s="78"/>
      <c r="DI69" s="78"/>
      <c r="DJ69" s="78"/>
      <c r="DK69" s="78"/>
      <c r="DL69" s="78"/>
      <c r="DM69" s="78"/>
      <c r="DN69" s="78"/>
      <c r="DO69" s="78"/>
      <c r="DP69" s="78"/>
      <c r="DQ69" s="78"/>
      <c r="DR69" s="78"/>
      <c r="DS69" s="78"/>
    </row>
    <row r="70" spans="1:123" s="15" customFormat="1" ht="15.75">
      <c r="A70" s="25"/>
      <c r="B70" s="25"/>
      <c r="C70" s="25"/>
      <c r="D70" s="25"/>
      <c r="E70" s="25"/>
      <c r="F70" s="25"/>
      <c r="G70" s="25"/>
      <c r="H70" s="25"/>
      <c r="I70" s="28" t="s">
        <v>137</v>
      </c>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5" t="s">
        <v>128</v>
      </c>
      <c r="AQ70" s="25"/>
      <c r="AR70" s="25"/>
      <c r="AS70" s="25"/>
      <c r="AT70" s="25"/>
      <c r="AU70" s="25"/>
      <c r="AV70" s="25"/>
      <c r="AW70" s="25"/>
      <c r="AX70" s="25"/>
      <c r="AY70" s="25"/>
      <c r="AZ70" s="25"/>
      <c r="BA70" s="25"/>
      <c r="BB70" s="25"/>
      <c r="BC70" s="25"/>
      <c r="BD70" s="25"/>
      <c r="BE70" s="25"/>
      <c r="BF70" s="86">
        <f>BF13/BF69</f>
        <v>34.4834693694036</v>
      </c>
      <c r="BG70" s="86"/>
      <c r="BH70" s="86"/>
      <c r="BI70" s="86"/>
      <c r="BJ70" s="86"/>
      <c r="BK70" s="86"/>
      <c r="BL70" s="86"/>
      <c r="BM70" s="86"/>
      <c r="BN70" s="86"/>
      <c r="BO70" s="86"/>
      <c r="BP70" s="86"/>
      <c r="BQ70" s="86"/>
      <c r="BR70" s="86"/>
      <c r="BS70" s="86"/>
      <c r="BT70" s="86"/>
      <c r="BU70" s="86"/>
      <c r="BV70" s="86"/>
      <c r="BW70" s="86"/>
      <c r="BX70" s="86"/>
      <c r="BY70" s="86"/>
      <c r="BZ70" s="86"/>
      <c r="CA70" s="86"/>
      <c r="CB70" s="86">
        <f>CB13/CB69</f>
        <v>15.519497792200882</v>
      </c>
      <c r="CC70" s="86"/>
      <c r="CD70" s="86"/>
      <c r="CE70" s="86"/>
      <c r="CF70" s="86"/>
      <c r="CG70" s="86"/>
      <c r="CH70" s="86"/>
      <c r="CI70" s="86"/>
      <c r="CJ70" s="86"/>
      <c r="CK70" s="86"/>
      <c r="CL70" s="86"/>
      <c r="CM70" s="86"/>
      <c r="CN70" s="86"/>
      <c r="CO70" s="86"/>
      <c r="CP70" s="86"/>
      <c r="CQ70" s="86"/>
      <c r="CR70" s="86"/>
      <c r="CS70" s="86"/>
      <c r="CT70" s="86"/>
      <c r="CU70" s="86"/>
      <c r="CV70" s="86"/>
      <c r="CW70" s="86"/>
      <c r="CX70" s="93">
        <f>CX13/CX69</f>
        <v>48.989902968711014</v>
      </c>
      <c r="CY70" s="93"/>
      <c r="CZ70" s="93"/>
      <c r="DA70" s="93"/>
      <c r="DB70" s="93"/>
      <c r="DC70" s="93"/>
      <c r="DD70" s="93"/>
      <c r="DE70" s="93"/>
      <c r="DF70" s="93"/>
      <c r="DG70" s="93"/>
      <c r="DH70" s="93"/>
      <c r="DI70" s="93"/>
      <c r="DJ70" s="93"/>
      <c r="DK70" s="93"/>
      <c r="DL70" s="93"/>
      <c r="DM70" s="93"/>
      <c r="DN70" s="93"/>
      <c r="DO70" s="93"/>
      <c r="DP70" s="93"/>
      <c r="DQ70" s="93"/>
      <c r="DR70" s="93"/>
      <c r="DS70" s="93"/>
    </row>
    <row r="71" spans="1:123" s="15" customFormat="1" ht="18.75" customHeight="1">
      <c r="A71" s="25"/>
      <c r="B71" s="25"/>
      <c r="C71" s="25"/>
      <c r="D71" s="25"/>
      <c r="E71" s="25"/>
      <c r="F71" s="25"/>
      <c r="G71" s="25"/>
      <c r="H71" s="25"/>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5"/>
      <c r="AQ71" s="25"/>
      <c r="AR71" s="25"/>
      <c r="AS71" s="25"/>
      <c r="AT71" s="25"/>
      <c r="AU71" s="25"/>
      <c r="AV71" s="25"/>
      <c r="AW71" s="25"/>
      <c r="AX71" s="25"/>
      <c r="AY71" s="25"/>
      <c r="AZ71" s="25"/>
      <c r="BA71" s="25"/>
      <c r="BB71" s="25"/>
      <c r="BC71" s="25"/>
      <c r="BD71" s="25"/>
      <c r="BE71" s="25"/>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93"/>
      <c r="CY71" s="93"/>
      <c r="CZ71" s="93"/>
      <c r="DA71" s="93"/>
      <c r="DB71" s="93"/>
      <c r="DC71" s="93"/>
      <c r="DD71" s="93"/>
      <c r="DE71" s="93"/>
      <c r="DF71" s="93"/>
      <c r="DG71" s="93"/>
      <c r="DH71" s="93"/>
      <c r="DI71" s="93"/>
      <c r="DJ71" s="93"/>
      <c r="DK71" s="93"/>
      <c r="DL71" s="93"/>
      <c r="DM71" s="93"/>
      <c r="DN71" s="93"/>
      <c r="DO71" s="93"/>
      <c r="DP71" s="93"/>
      <c r="DQ71" s="93"/>
      <c r="DR71" s="93"/>
      <c r="DS71" s="93"/>
    </row>
    <row r="72" spans="1:123" s="15" customFormat="1" ht="15.75">
      <c r="A72" s="25" t="s">
        <v>62</v>
      </c>
      <c r="B72" s="25"/>
      <c r="C72" s="25"/>
      <c r="D72" s="25"/>
      <c r="E72" s="25"/>
      <c r="F72" s="25"/>
      <c r="G72" s="25"/>
      <c r="H72" s="25"/>
      <c r="I72" s="28" t="s">
        <v>121</v>
      </c>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5"/>
      <c r="AQ72" s="25"/>
      <c r="AR72" s="25"/>
      <c r="AS72" s="25"/>
      <c r="AT72" s="25"/>
      <c r="AU72" s="25"/>
      <c r="AV72" s="25"/>
      <c r="AW72" s="25"/>
      <c r="AX72" s="25"/>
      <c r="AY72" s="25"/>
      <c r="AZ72" s="25"/>
      <c r="BA72" s="25"/>
      <c r="BB72" s="25"/>
      <c r="BC72" s="25"/>
      <c r="BD72" s="25"/>
      <c r="BE72" s="25"/>
      <c r="BF72" s="78"/>
      <c r="BG72" s="78"/>
      <c r="BH72" s="78"/>
      <c r="BI72" s="78"/>
      <c r="BJ72" s="78"/>
      <c r="BK72" s="78"/>
      <c r="BL72" s="78"/>
      <c r="BM72" s="78"/>
      <c r="BN72" s="78"/>
      <c r="BO72" s="78"/>
      <c r="BP72" s="78"/>
      <c r="BQ72" s="78"/>
      <c r="BR72" s="78"/>
      <c r="BS72" s="78"/>
      <c r="BT72" s="78"/>
      <c r="BU72" s="78"/>
      <c r="BV72" s="78"/>
      <c r="BW72" s="78"/>
      <c r="BX72" s="78"/>
      <c r="BY72" s="78"/>
      <c r="BZ72" s="78"/>
      <c r="CA72" s="7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row>
    <row r="73" spans="1:123" s="15" customFormat="1" ht="15.75">
      <c r="A73" s="25"/>
      <c r="B73" s="25"/>
      <c r="C73" s="25"/>
      <c r="D73" s="25"/>
      <c r="E73" s="25"/>
      <c r="F73" s="25"/>
      <c r="G73" s="25"/>
      <c r="H73" s="25"/>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5"/>
      <c r="AQ73" s="25"/>
      <c r="AR73" s="25"/>
      <c r="AS73" s="25"/>
      <c r="AT73" s="25"/>
      <c r="AU73" s="25"/>
      <c r="AV73" s="25"/>
      <c r="AW73" s="25"/>
      <c r="AX73" s="25"/>
      <c r="AY73" s="25"/>
      <c r="AZ73" s="25"/>
      <c r="BA73" s="25"/>
      <c r="BB73" s="25"/>
      <c r="BC73" s="25"/>
      <c r="BD73" s="25"/>
      <c r="BE73" s="25"/>
      <c r="BF73" s="78"/>
      <c r="BG73" s="78"/>
      <c r="BH73" s="78"/>
      <c r="BI73" s="78"/>
      <c r="BJ73" s="78"/>
      <c r="BK73" s="78"/>
      <c r="BL73" s="78"/>
      <c r="BM73" s="78"/>
      <c r="BN73" s="78"/>
      <c r="BO73" s="78"/>
      <c r="BP73" s="78"/>
      <c r="BQ73" s="78"/>
      <c r="BR73" s="78"/>
      <c r="BS73" s="78"/>
      <c r="BT73" s="78"/>
      <c r="BU73" s="78"/>
      <c r="BV73" s="78"/>
      <c r="BW73" s="78"/>
      <c r="BX73" s="78"/>
      <c r="BY73" s="78"/>
      <c r="BZ73" s="78"/>
      <c r="CA73" s="7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row>
    <row r="74" spans="1:123" s="15" customFormat="1" ht="15.75">
      <c r="A74" s="25"/>
      <c r="B74" s="25"/>
      <c r="C74" s="25"/>
      <c r="D74" s="25"/>
      <c r="E74" s="25"/>
      <c r="F74" s="25"/>
      <c r="G74" s="25"/>
      <c r="H74" s="25"/>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5"/>
      <c r="AQ74" s="25"/>
      <c r="AR74" s="25"/>
      <c r="AS74" s="25"/>
      <c r="AT74" s="25"/>
      <c r="AU74" s="25"/>
      <c r="AV74" s="25"/>
      <c r="AW74" s="25"/>
      <c r="AX74" s="25"/>
      <c r="AY74" s="25"/>
      <c r="AZ74" s="25"/>
      <c r="BA74" s="25"/>
      <c r="BB74" s="25"/>
      <c r="BC74" s="25"/>
      <c r="BD74" s="25"/>
      <c r="BE74" s="25"/>
      <c r="BF74" s="78"/>
      <c r="BG74" s="78"/>
      <c r="BH74" s="78"/>
      <c r="BI74" s="78"/>
      <c r="BJ74" s="78"/>
      <c r="BK74" s="78"/>
      <c r="BL74" s="78"/>
      <c r="BM74" s="78"/>
      <c r="BN74" s="78"/>
      <c r="BO74" s="78"/>
      <c r="BP74" s="78"/>
      <c r="BQ74" s="78"/>
      <c r="BR74" s="78"/>
      <c r="BS74" s="78"/>
      <c r="BT74" s="78"/>
      <c r="BU74" s="78"/>
      <c r="BV74" s="78"/>
      <c r="BW74" s="78"/>
      <c r="BX74" s="78"/>
      <c r="BY74" s="78"/>
      <c r="BZ74" s="78"/>
      <c r="CA74" s="7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row>
    <row r="75" spans="1:123" s="15" customFormat="1" ht="15.75">
      <c r="A75" s="25" t="s">
        <v>63</v>
      </c>
      <c r="B75" s="25"/>
      <c r="C75" s="25"/>
      <c r="D75" s="25"/>
      <c r="E75" s="25"/>
      <c r="F75" s="25"/>
      <c r="G75" s="25"/>
      <c r="H75" s="25"/>
      <c r="I75" s="28" t="s">
        <v>122</v>
      </c>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5" t="s">
        <v>64</v>
      </c>
      <c r="AQ75" s="25"/>
      <c r="AR75" s="25"/>
      <c r="AS75" s="25"/>
      <c r="AT75" s="25"/>
      <c r="AU75" s="25"/>
      <c r="AV75" s="25"/>
      <c r="AW75" s="25"/>
      <c r="AX75" s="25"/>
      <c r="AY75" s="25"/>
      <c r="AZ75" s="25"/>
      <c r="BA75" s="25"/>
      <c r="BB75" s="25"/>
      <c r="BC75" s="25"/>
      <c r="BD75" s="25"/>
      <c r="BE75" s="25"/>
      <c r="BF75" s="90">
        <v>15</v>
      </c>
      <c r="BG75" s="90"/>
      <c r="BH75" s="90"/>
      <c r="BI75" s="90"/>
      <c r="BJ75" s="90"/>
      <c r="BK75" s="90"/>
      <c r="BL75" s="90"/>
      <c r="BM75" s="90"/>
      <c r="BN75" s="90"/>
      <c r="BO75" s="90"/>
      <c r="BP75" s="90"/>
      <c r="BQ75" s="90"/>
      <c r="BR75" s="90"/>
      <c r="BS75" s="90"/>
      <c r="BT75" s="90"/>
      <c r="BU75" s="90"/>
      <c r="BV75" s="90"/>
      <c r="BW75" s="90"/>
      <c r="BX75" s="90"/>
      <c r="BY75" s="90"/>
      <c r="BZ75" s="90"/>
      <c r="CA75" s="90"/>
      <c r="CB75" s="90">
        <v>11.6</v>
      </c>
      <c r="CC75" s="90"/>
      <c r="CD75" s="90"/>
      <c r="CE75" s="90"/>
      <c r="CF75" s="90"/>
      <c r="CG75" s="90"/>
      <c r="CH75" s="90"/>
      <c r="CI75" s="90"/>
      <c r="CJ75" s="90"/>
      <c r="CK75" s="90"/>
      <c r="CL75" s="90"/>
      <c r="CM75" s="90"/>
      <c r="CN75" s="90"/>
      <c r="CO75" s="90"/>
      <c r="CP75" s="90"/>
      <c r="CQ75" s="90"/>
      <c r="CR75" s="90"/>
      <c r="CS75" s="90"/>
      <c r="CT75" s="90"/>
      <c r="CU75" s="90"/>
      <c r="CV75" s="90"/>
      <c r="CW75" s="90"/>
      <c r="CX75" s="78">
        <v>16.57</v>
      </c>
      <c r="CY75" s="78"/>
      <c r="CZ75" s="78"/>
      <c r="DA75" s="78"/>
      <c r="DB75" s="78"/>
      <c r="DC75" s="78"/>
      <c r="DD75" s="78"/>
      <c r="DE75" s="78"/>
      <c r="DF75" s="78"/>
      <c r="DG75" s="78"/>
      <c r="DH75" s="78"/>
      <c r="DI75" s="78"/>
      <c r="DJ75" s="78"/>
      <c r="DK75" s="78"/>
      <c r="DL75" s="78"/>
      <c r="DM75" s="78"/>
      <c r="DN75" s="78"/>
      <c r="DO75" s="78"/>
      <c r="DP75" s="78"/>
      <c r="DQ75" s="78"/>
      <c r="DR75" s="78"/>
      <c r="DS75" s="78"/>
    </row>
    <row r="76" spans="1:123" s="15" customFormat="1" ht="15.75">
      <c r="A76" s="25"/>
      <c r="B76" s="25"/>
      <c r="C76" s="25"/>
      <c r="D76" s="25"/>
      <c r="E76" s="25"/>
      <c r="F76" s="25"/>
      <c r="G76" s="25"/>
      <c r="H76" s="25"/>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5"/>
      <c r="AQ76" s="25"/>
      <c r="AR76" s="25"/>
      <c r="AS76" s="25"/>
      <c r="AT76" s="25"/>
      <c r="AU76" s="25"/>
      <c r="AV76" s="25"/>
      <c r="AW76" s="25"/>
      <c r="AX76" s="25"/>
      <c r="AY76" s="25"/>
      <c r="AZ76" s="25"/>
      <c r="BA76" s="25"/>
      <c r="BB76" s="25"/>
      <c r="BC76" s="25"/>
      <c r="BD76" s="25"/>
      <c r="BE76" s="25"/>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78"/>
      <c r="CY76" s="78"/>
      <c r="CZ76" s="78"/>
      <c r="DA76" s="78"/>
      <c r="DB76" s="78"/>
      <c r="DC76" s="78"/>
      <c r="DD76" s="78"/>
      <c r="DE76" s="78"/>
      <c r="DF76" s="78"/>
      <c r="DG76" s="78"/>
      <c r="DH76" s="78"/>
      <c r="DI76" s="78"/>
      <c r="DJ76" s="78"/>
      <c r="DK76" s="78"/>
      <c r="DL76" s="78"/>
      <c r="DM76" s="78"/>
      <c r="DN76" s="78"/>
      <c r="DO76" s="78"/>
      <c r="DP76" s="78"/>
      <c r="DQ76" s="78"/>
      <c r="DR76" s="78"/>
      <c r="DS76" s="78"/>
    </row>
    <row r="77" spans="1:123" s="15" customFormat="1" ht="15.75">
      <c r="A77" s="25" t="s">
        <v>65</v>
      </c>
      <c r="B77" s="25"/>
      <c r="C77" s="25"/>
      <c r="D77" s="25"/>
      <c r="E77" s="25"/>
      <c r="F77" s="25"/>
      <c r="G77" s="25"/>
      <c r="H77" s="25"/>
      <c r="I77" s="28" t="s">
        <v>123</v>
      </c>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5" t="s">
        <v>127</v>
      </c>
      <c r="AQ77" s="25"/>
      <c r="AR77" s="25"/>
      <c r="AS77" s="25"/>
      <c r="AT77" s="25"/>
      <c r="AU77" s="25"/>
      <c r="AV77" s="25"/>
      <c r="AW77" s="25"/>
      <c r="AX77" s="25"/>
      <c r="AY77" s="25"/>
      <c r="AZ77" s="25"/>
      <c r="BA77" s="25"/>
      <c r="BB77" s="25"/>
      <c r="BC77" s="25"/>
      <c r="BD77" s="25"/>
      <c r="BE77" s="25"/>
      <c r="BF77" s="89">
        <f>BF55/BF75/12</f>
        <v>44.84628333333333</v>
      </c>
      <c r="BG77" s="89"/>
      <c r="BH77" s="89"/>
      <c r="BI77" s="89"/>
      <c r="BJ77" s="89"/>
      <c r="BK77" s="89"/>
      <c r="BL77" s="89"/>
      <c r="BM77" s="89"/>
      <c r="BN77" s="89"/>
      <c r="BO77" s="89"/>
      <c r="BP77" s="89"/>
      <c r="BQ77" s="89"/>
      <c r="BR77" s="89"/>
      <c r="BS77" s="89"/>
      <c r="BT77" s="89"/>
      <c r="BU77" s="89"/>
      <c r="BV77" s="89"/>
      <c r="BW77" s="89"/>
      <c r="BX77" s="89"/>
      <c r="BY77" s="89"/>
      <c r="BZ77" s="89"/>
      <c r="CA77" s="89"/>
      <c r="CB77" s="89">
        <f>CB55/CB75/12</f>
        <v>49.395833333333336</v>
      </c>
      <c r="CC77" s="89"/>
      <c r="CD77" s="89"/>
      <c r="CE77" s="89"/>
      <c r="CF77" s="89"/>
      <c r="CG77" s="89"/>
      <c r="CH77" s="89"/>
      <c r="CI77" s="89"/>
      <c r="CJ77" s="89"/>
      <c r="CK77" s="89"/>
      <c r="CL77" s="89"/>
      <c r="CM77" s="89"/>
      <c r="CN77" s="89"/>
      <c r="CO77" s="89"/>
      <c r="CP77" s="89"/>
      <c r="CQ77" s="89"/>
      <c r="CR77" s="89"/>
      <c r="CS77" s="89"/>
      <c r="CT77" s="89"/>
      <c r="CU77" s="89"/>
      <c r="CV77" s="89"/>
      <c r="CW77" s="89"/>
      <c r="CX77" s="89">
        <f>CX55/CX75/12</f>
        <v>43.04214443773889</v>
      </c>
      <c r="CY77" s="89"/>
      <c r="CZ77" s="89"/>
      <c r="DA77" s="89"/>
      <c r="DB77" s="89"/>
      <c r="DC77" s="89"/>
      <c r="DD77" s="89"/>
      <c r="DE77" s="89"/>
      <c r="DF77" s="89"/>
      <c r="DG77" s="89"/>
      <c r="DH77" s="89"/>
      <c r="DI77" s="89"/>
      <c r="DJ77" s="89"/>
      <c r="DK77" s="89"/>
      <c r="DL77" s="89"/>
      <c r="DM77" s="89"/>
      <c r="DN77" s="89"/>
      <c r="DO77" s="89"/>
      <c r="DP77" s="89"/>
      <c r="DQ77" s="89"/>
      <c r="DR77" s="89"/>
      <c r="DS77" s="89"/>
    </row>
    <row r="78" spans="1:123" s="15" customFormat="1" ht="15.75">
      <c r="A78" s="25"/>
      <c r="B78" s="25"/>
      <c r="C78" s="25"/>
      <c r="D78" s="25"/>
      <c r="E78" s="25"/>
      <c r="F78" s="25"/>
      <c r="G78" s="25"/>
      <c r="H78" s="25"/>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5"/>
      <c r="AQ78" s="25"/>
      <c r="AR78" s="25"/>
      <c r="AS78" s="25"/>
      <c r="AT78" s="25"/>
      <c r="AU78" s="25"/>
      <c r="AV78" s="25"/>
      <c r="AW78" s="25"/>
      <c r="AX78" s="25"/>
      <c r="AY78" s="25"/>
      <c r="AZ78" s="25"/>
      <c r="BA78" s="25"/>
      <c r="BB78" s="25"/>
      <c r="BC78" s="25"/>
      <c r="BD78" s="25"/>
      <c r="BE78" s="25"/>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row>
    <row r="79" spans="1:123" s="15" customFormat="1" ht="15.75">
      <c r="A79" s="25" t="s">
        <v>66</v>
      </c>
      <c r="B79" s="25"/>
      <c r="C79" s="25"/>
      <c r="D79" s="25"/>
      <c r="E79" s="25"/>
      <c r="F79" s="25"/>
      <c r="G79" s="25"/>
      <c r="H79" s="25"/>
      <c r="I79" s="28" t="s">
        <v>124</v>
      </c>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5"/>
      <c r="AQ79" s="25"/>
      <c r="AR79" s="25"/>
      <c r="AS79" s="25"/>
      <c r="AT79" s="25"/>
      <c r="AU79" s="25"/>
      <c r="AV79" s="25"/>
      <c r="AW79" s="25"/>
      <c r="AX79" s="25"/>
      <c r="AY79" s="25"/>
      <c r="AZ79" s="25"/>
      <c r="BA79" s="25"/>
      <c r="BB79" s="25"/>
      <c r="BC79" s="25"/>
      <c r="BD79" s="25"/>
      <c r="BE79" s="25"/>
      <c r="BF79" s="88" t="s">
        <v>168</v>
      </c>
      <c r="BG79" s="88"/>
      <c r="BH79" s="88"/>
      <c r="BI79" s="88"/>
      <c r="BJ79" s="88"/>
      <c r="BK79" s="88"/>
      <c r="BL79" s="88"/>
      <c r="BM79" s="88"/>
      <c r="BN79" s="88"/>
      <c r="BO79" s="88"/>
      <c r="BP79" s="88"/>
      <c r="BQ79" s="88"/>
      <c r="BR79" s="88"/>
      <c r="BS79" s="88"/>
      <c r="BT79" s="88"/>
      <c r="BU79" s="88"/>
      <c r="BV79" s="88"/>
      <c r="BW79" s="88"/>
      <c r="BX79" s="88"/>
      <c r="BY79" s="88"/>
      <c r="BZ79" s="88"/>
      <c r="CA79" s="88"/>
      <c r="CB79" s="88" t="s">
        <v>168</v>
      </c>
      <c r="CC79" s="88"/>
      <c r="CD79" s="88"/>
      <c r="CE79" s="88"/>
      <c r="CF79" s="88"/>
      <c r="CG79" s="88"/>
      <c r="CH79" s="88"/>
      <c r="CI79" s="88"/>
      <c r="CJ79" s="88"/>
      <c r="CK79" s="88"/>
      <c r="CL79" s="88"/>
      <c r="CM79" s="88"/>
      <c r="CN79" s="88"/>
      <c r="CO79" s="88"/>
      <c r="CP79" s="88"/>
      <c r="CQ79" s="88"/>
      <c r="CR79" s="88"/>
      <c r="CS79" s="88"/>
      <c r="CT79" s="88"/>
      <c r="CU79" s="88"/>
      <c r="CV79" s="88"/>
      <c r="CW79" s="88"/>
      <c r="CX79" s="92" t="s">
        <v>168</v>
      </c>
      <c r="CY79" s="92"/>
      <c r="CZ79" s="92"/>
      <c r="DA79" s="92"/>
      <c r="DB79" s="92"/>
      <c r="DC79" s="92"/>
      <c r="DD79" s="92"/>
      <c r="DE79" s="92"/>
      <c r="DF79" s="92"/>
      <c r="DG79" s="92"/>
      <c r="DH79" s="92"/>
      <c r="DI79" s="92"/>
      <c r="DJ79" s="92"/>
      <c r="DK79" s="92"/>
      <c r="DL79" s="92"/>
      <c r="DM79" s="92"/>
      <c r="DN79" s="92"/>
      <c r="DO79" s="92"/>
      <c r="DP79" s="92"/>
      <c r="DQ79" s="92"/>
      <c r="DR79" s="92"/>
      <c r="DS79" s="92"/>
    </row>
    <row r="80" spans="1:123" s="15" customFormat="1" ht="47.25" customHeight="1">
      <c r="A80" s="25"/>
      <c r="B80" s="25"/>
      <c r="C80" s="25"/>
      <c r="D80" s="25"/>
      <c r="E80" s="25"/>
      <c r="F80" s="25"/>
      <c r="G80" s="25"/>
      <c r="H80" s="25"/>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5"/>
      <c r="AQ80" s="25"/>
      <c r="AR80" s="25"/>
      <c r="AS80" s="25"/>
      <c r="AT80" s="25"/>
      <c r="AU80" s="25"/>
      <c r="AV80" s="25"/>
      <c r="AW80" s="25"/>
      <c r="AX80" s="25"/>
      <c r="AY80" s="25"/>
      <c r="AZ80" s="25"/>
      <c r="BA80" s="25"/>
      <c r="BB80" s="25"/>
      <c r="BC80" s="25"/>
      <c r="BD80" s="25"/>
      <c r="BE80" s="25"/>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92"/>
      <c r="CY80" s="92"/>
      <c r="CZ80" s="92"/>
      <c r="DA80" s="92"/>
      <c r="DB80" s="92"/>
      <c r="DC80" s="92"/>
      <c r="DD80" s="92"/>
      <c r="DE80" s="92"/>
      <c r="DF80" s="92"/>
      <c r="DG80" s="92"/>
      <c r="DH80" s="92"/>
      <c r="DI80" s="92"/>
      <c r="DJ80" s="92"/>
      <c r="DK80" s="92"/>
      <c r="DL80" s="92"/>
      <c r="DM80" s="92"/>
      <c r="DN80" s="92"/>
      <c r="DO80" s="92"/>
      <c r="DP80" s="92"/>
      <c r="DQ80" s="92"/>
      <c r="DR80" s="92"/>
      <c r="DS80" s="92"/>
    </row>
    <row r="81" spans="1:123" s="15" customFormat="1" ht="10.5" customHeight="1">
      <c r="A81" s="25"/>
      <c r="B81" s="25"/>
      <c r="C81" s="25"/>
      <c r="D81" s="25"/>
      <c r="E81" s="25"/>
      <c r="F81" s="25"/>
      <c r="G81" s="25"/>
      <c r="H81" s="25"/>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5"/>
      <c r="AQ81" s="25"/>
      <c r="AR81" s="25"/>
      <c r="AS81" s="25"/>
      <c r="AT81" s="25"/>
      <c r="AU81" s="25"/>
      <c r="AV81" s="25"/>
      <c r="AW81" s="25"/>
      <c r="AX81" s="25"/>
      <c r="AY81" s="25"/>
      <c r="AZ81" s="25"/>
      <c r="BA81" s="25"/>
      <c r="BB81" s="25"/>
      <c r="BC81" s="25"/>
      <c r="BD81" s="25"/>
      <c r="BE81" s="25"/>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92"/>
      <c r="CY81" s="92"/>
      <c r="CZ81" s="92"/>
      <c r="DA81" s="92"/>
      <c r="DB81" s="92"/>
      <c r="DC81" s="92"/>
      <c r="DD81" s="92"/>
      <c r="DE81" s="92"/>
      <c r="DF81" s="92"/>
      <c r="DG81" s="92"/>
      <c r="DH81" s="92"/>
      <c r="DI81" s="92"/>
      <c r="DJ81" s="92"/>
      <c r="DK81" s="92"/>
      <c r="DL81" s="92"/>
      <c r="DM81" s="92"/>
      <c r="DN81" s="92"/>
      <c r="DO81" s="92"/>
      <c r="DP81" s="92"/>
      <c r="DQ81" s="92"/>
      <c r="DR81" s="92"/>
      <c r="DS81" s="92"/>
    </row>
    <row r="82" spans="1:123" s="15" customFormat="1" ht="15.75">
      <c r="A82" s="25"/>
      <c r="B82" s="25"/>
      <c r="C82" s="25"/>
      <c r="D82" s="25"/>
      <c r="E82" s="25"/>
      <c r="F82" s="25"/>
      <c r="G82" s="25"/>
      <c r="H82" s="25"/>
      <c r="I82" s="87" t="s">
        <v>60</v>
      </c>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25"/>
      <c r="AQ82" s="25"/>
      <c r="AR82" s="25"/>
      <c r="AS82" s="25"/>
      <c r="AT82" s="25"/>
      <c r="AU82" s="25"/>
      <c r="AV82" s="25"/>
      <c r="AW82" s="25"/>
      <c r="AX82" s="25"/>
      <c r="AY82" s="25"/>
      <c r="AZ82" s="25"/>
      <c r="BA82" s="25"/>
      <c r="BB82" s="25"/>
      <c r="BC82" s="25"/>
      <c r="BD82" s="25"/>
      <c r="BE82" s="25"/>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row>
    <row r="83" spans="1:123" s="15" customFormat="1" ht="15.75">
      <c r="A83" s="25"/>
      <c r="B83" s="25"/>
      <c r="C83" s="25"/>
      <c r="D83" s="25"/>
      <c r="E83" s="25"/>
      <c r="F83" s="25"/>
      <c r="G83" s="25"/>
      <c r="H83" s="25"/>
      <c r="I83" s="28" t="s">
        <v>125</v>
      </c>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5" t="s">
        <v>31</v>
      </c>
      <c r="AQ83" s="25"/>
      <c r="AR83" s="25"/>
      <c r="AS83" s="25"/>
      <c r="AT83" s="25"/>
      <c r="AU83" s="25"/>
      <c r="AV83" s="25"/>
      <c r="AW83" s="25"/>
      <c r="AX83" s="25"/>
      <c r="AY83" s="25"/>
      <c r="AZ83" s="25"/>
      <c r="BA83" s="25"/>
      <c r="BB83" s="25"/>
      <c r="BC83" s="25"/>
      <c r="BD83" s="25"/>
      <c r="BE83" s="25"/>
      <c r="BF83" s="78">
        <v>10</v>
      </c>
      <c r="BG83" s="78"/>
      <c r="BH83" s="78"/>
      <c r="BI83" s="78"/>
      <c r="BJ83" s="78"/>
      <c r="BK83" s="78"/>
      <c r="BL83" s="78"/>
      <c r="BM83" s="78"/>
      <c r="BN83" s="78"/>
      <c r="BO83" s="78"/>
      <c r="BP83" s="78"/>
      <c r="BQ83" s="78"/>
      <c r="BR83" s="78"/>
      <c r="BS83" s="78"/>
      <c r="BT83" s="78"/>
      <c r="BU83" s="78"/>
      <c r="BV83" s="78"/>
      <c r="BW83" s="78"/>
      <c r="BX83" s="78"/>
      <c r="BY83" s="78"/>
      <c r="BZ83" s="78"/>
      <c r="CA83" s="78"/>
      <c r="CB83" s="78">
        <v>10</v>
      </c>
      <c r="CC83" s="78"/>
      <c r="CD83" s="78"/>
      <c r="CE83" s="78"/>
      <c r="CF83" s="78"/>
      <c r="CG83" s="78"/>
      <c r="CH83" s="78"/>
      <c r="CI83" s="78"/>
      <c r="CJ83" s="78"/>
      <c r="CK83" s="78"/>
      <c r="CL83" s="78"/>
      <c r="CM83" s="78"/>
      <c r="CN83" s="78"/>
      <c r="CO83" s="78"/>
      <c r="CP83" s="78"/>
      <c r="CQ83" s="78"/>
      <c r="CR83" s="78"/>
      <c r="CS83" s="78"/>
      <c r="CT83" s="78"/>
      <c r="CU83" s="78"/>
      <c r="CV83" s="78"/>
      <c r="CW83" s="78"/>
      <c r="CX83" s="78">
        <v>10</v>
      </c>
      <c r="CY83" s="78"/>
      <c r="CZ83" s="78"/>
      <c r="DA83" s="78"/>
      <c r="DB83" s="78"/>
      <c r="DC83" s="78"/>
      <c r="DD83" s="78"/>
      <c r="DE83" s="78"/>
      <c r="DF83" s="78"/>
      <c r="DG83" s="78"/>
      <c r="DH83" s="78"/>
      <c r="DI83" s="78"/>
      <c r="DJ83" s="78"/>
      <c r="DK83" s="78"/>
      <c r="DL83" s="78"/>
      <c r="DM83" s="78"/>
      <c r="DN83" s="78"/>
      <c r="DO83" s="78"/>
      <c r="DP83" s="78"/>
      <c r="DQ83" s="78"/>
      <c r="DR83" s="78"/>
      <c r="DS83" s="78"/>
    </row>
    <row r="84" spans="1:123" s="15" customFormat="1" ht="31.5" customHeight="1">
      <c r="A84" s="25"/>
      <c r="B84" s="25"/>
      <c r="C84" s="25"/>
      <c r="D84" s="25"/>
      <c r="E84" s="25"/>
      <c r="F84" s="25"/>
      <c r="G84" s="25"/>
      <c r="H84" s="25"/>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5"/>
      <c r="AQ84" s="25"/>
      <c r="AR84" s="25"/>
      <c r="AS84" s="25"/>
      <c r="AT84" s="25"/>
      <c r="AU84" s="25"/>
      <c r="AV84" s="25"/>
      <c r="AW84" s="25"/>
      <c r="AX84" s="25"/>
      <c r="AY84" s="25"/>
      <c r="AZ84" s="25"/>
      <c r="BA84" s="25"/>
      <c r="BB84" s="25"/>
      <c r="BC84" s="25"/>
      <c r="BD84" s="25"/>
      <c r="BE84" s="25"/>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row>
    <row r="85" spans="1:123" s="15" customFormat="1" ht="15.75">
      <c r="A85" s="25"/>
      <c r="B85" s="25"/>
      <c r="C85" s="25"/>
      <c r="D85" s="25"/>
      <c r="E85" s="25"/>
      <c r="F85" s="25"/>
      <c r="G85" s="25"/>
      <c r="H85" s="25"/>
      <c r="I85" s="28" t="s">
        <v>126</v>
      </c>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5" t="s">
        <v>31</v>
      </c>
      <c r="AQ85" s="25"/>
      <c r="AR85" s="25"/>
      <c r="AS85" s="25"/>
      <c r="AT85" s="25"/>
      <c r="AU85" s="25"/>
      <c r="AV85" s="25"/>
      <c r="AW85" s="25"/>
      <c r="AX85" s="25"/>
      <c r="AY85" s="25"/>
      <c r="AZ85" s="25"/>
      <c r="BA85" s="25"/>
      <c r="BB85" s="25"/>
      <c r="BC85" s="25"/>
      <c r="BD85" s="25"/>
      <c r="BE85" s="25"/>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row>
    <row r="86" spans="1:123" s="15" customFormat="1" ht="15.75">
      <c r="A86" s="25"/>
      <c r="B86" s="25"/>
      <c r="C86" s="25"/>
      <c r="D86" s="25"/>
      <c r="E86" s="25"/>
      <c r="F86" s="25"/>
      <c r="G86" s="25"/>
      <c r="H86" s="25"/>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5"/>
      <c r="AQ86" s="25"/>
      <c r="AR86" s="25"/>
      <c r="AS86" s="25"/>
      <c r="AT86" s="25"/>
      <c r="AU86" s="25"/>
      <c r="AV86" s="25"/>
      <c r="AW86" s="25"/>
      <c r="AX86" s="25"/>
      <c r="AY86" s="25"/>
      <c r="AZ86" s="25"/>
      <c r="BA86" s="25"/>
      <c r="BB86" s="25"/>
      <c r="BC86" s="25"/>
      <c r="BD86" s="25"/>
      <c r="BE86" s="25"/>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row>
    <row r="87" spans="1:123" s="15" customFormat="1" ht="15.75">
      <c r="A87" s="25"/>
      <c r="B87" s="25"/>
      <c r="C87" s="25"/>
      <c r="D87" s="25"/>
      <c r="E87" s="25"/>
      <c r="F87" s="25"/>
      <c r="G87" s="25"/>
      <c r="H87" s="25"/>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5"/>
      <c r="AQ87" s="25"/>
      <c r="AR87" s="25"/>
      <c r="AS87" s="25"/>
      <c r="AT87" s="25"/>
      <c r="AU87" s="25"/>
      <c r="AV87" s="25"/>
      <c r="AW87" s="25"/>
      <c r="AX87" s="25"/>
      <c r="AY87" s="25"/>
      <c r="AZ87" s="25"/>
      <c r="BA87" s="25"/>
      <c r="BB87" s="25"/>
      <c r="BC87" s="25"/>
      <c r="BD87" s="25"/>
      <c r="BE87" s="25"/>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row>
    <row r="88" spans="1:18" ht="13.5" customHeight="1">
      <c r="A88" s="9"/>
      <c r="B88" s="9"/>
      <c r="C88" s="9"/>
      <c r="D88" s="9"/>
      <c r="E88" s="9"/>
      <c r="F88" s="9"/>
      <c r="G88" s="9"/>
      <c r="H88" s="9"/>
      <c r="I88" s="9"/>
      <c r="J88" s="9"/>
      <c r="K88" s="9"/>
      <c r="L88" s="9"/>
      <c r="M88" s="9"/>
      <c r="N88" s="9"/>
      <c r="O88" s="9"/>
      <c r="P88" s="9"/>
      <c r="Q88" s="9"/>
      <c r="R88" s="9"/>
    </row>
    <row r="89" s="14" customFormat="1" ht="12" customHeight="1">
      <c r="A89" s="13" t="s">
        <v>69</v>
      </c>
    </row>
    <row r="90" s="14" customFormat="1" ht="12" customHeight="1">
      <c r="A90" s="13" t="s">
        <v>70</v>
      </c>
    </row>
    <row r="91" s="14" customFormat="1" ht="12" customHeight="1">
      <c r="A91" s="13" t="s">
        <v>71</v>
      </c>
    </row>
    <row r="92" s="14" customFormat="1" ht="12" customHeight="1">
      <c r="A92" s="13" t="s">
        <v>72</v>
      </c>
    </row>
  </sheetData>
  <sheetProtection/>
  <mergeCells count="224">
    <mergeCell ref="A85:H87"/>
    <mergeCell ref="AP85:BE87"/>
    <mergeCell ref="BF85:CA87"/>
    <mergeCell ref="I85:AO87"/>
    <mergeCell ref="A54:H54"/>
    <mergeCell ref="A55:H55"/>
    <mergeCell ref="A56:H56"/>
    <mergeCell ref="AP54:BE54"/>
    <mergeCell ref="CB85:CW87"/>
    <mergeCell ref="CX57:DS57"/>
    <mergeCell ref="BF57:CA57"/>
    <mergeCell ref="CB57:CW57"/>
    <mergeCell ref="CX85:DS87"/>
    <mergeCell ref="CX79:DS81"/>
    <mergeCell ref="BF75:CA76"/>
    <mergeCell ref="CX70:DS71"/>
    <mergeCell ref="CX77:DS78"/>
    <mergeCell ref="CB77:CW78"/>
    <mergeCell ref="CX83:DS84"/>
    <mergeCell ref="I82:AO82"/>
    <mergeCell ref="I83:AO84"/>
    <mergeCell ref="AP83:BE84"/>
    <mergeCell ref="BF83:CA84"/>
    <mergeCell ref="CX54:DS54"/>
    <mergeCell ref="CX82:DS82"/>
    <mergeCell ref="CX75:DS76"/>
    <mergeCell ref="AP75:BE76"/>
    <mergeCell ref="CB70:CW71"/>
    <mergeCell ref="CB72:CW74"/>
    <mergeCell ref="CX72:DS74"/>
    <mergeCell ref="CB79:CW81"/>
    <mergeCell ref="I79:AO81"/>
    <mergeCell ref="AP77:BE78"/>
    <mergeCell ref="CB75:CW76"/>
    <mergeCell ref="I75:AO76"/>
    <mergeCell ref="A82:H82"/>
    <mergeCell ref="AP82:BE82"/>
    <mergeCell ref="BF82:CA82"/>
    <mergeCell ref="CB82:CW82"/>
    <mergeCell ref="I77:AO78"/>
    <mergeCell ref="A83:H84"/>
    <mergeCell ref="CB83:CW84"/>
    <mergeCell ref="A77:H78"/>
    <mergeCell ref="BF77:CA78"/>
    <mergeCell ref="A75:H76"/>
    <mergeCell ref="A79:H81"/>
    <mergeCell ref="AP79:BE81"/>
    <mergeCell ref="BF79:CA81"/>
    <mergeCell ref="A72:H74"/>
    <mergeCell ref="AP72:BE74"/>
    <mergeCell ref="BF72:CA74"/>
    <mergeCell ref="I72:AO74"/>
    <mergeCell ref="A70:H71"/>
    <mergeCell ref="BF70:CA71"/>
    <mergeCell ref="A68:H68"/>
    <mergeCell ref="I68:AO68"/>
    <mergeCell ref="AP68:BE68"/>
    <mergeCell ref="A69:H69"/>
    <mergeCell ref="I69:AO69"/>
    <mergeCell ref="I70:AO71"/>
    <mergeCell ref="AP70:BE71"/>
    <mergeCell ref="AP69:BE69"/>
    <mergeCell ref="BF65:CA67"/>
    <mergeCell ref="CB65:CW67"/>
    <mergeCell ref="CB69:CW69"/>
    <mergeCell ref="CX69:DS69"/>
    <mergeCell ref="CB68:CW68"/>
    <mergeCell ref="CX68:DS68"/>
    <mergeCell ref="BF69:CA69"/>
    <mergeCell ref="CX65:DS67"/>
    <mergeCell ref="BF68:CA68"/>
    <mergeCell ref="I65:AO67"/>
    <mergeCell ref="A65:H67"/>
    <mergeCell ref="AP65:BE67"/>
    <mergeCell ref="A58:H60"/>
    <mergeCell ref="AP58:BE60"/>
    <mergeCell ref="BF58:CA60"/>
    <mergeCell ref="I63:AO64"/>
    <mergeCell ref="A63:H64"/>
    <mergeCell ref="AP63:BE64"/>
    <mergeCell ref="BF63:CA64"/>
    <mergeCell ref="I61:AO62"/>
    <mergeCell ref="CB61:CW62"/>
    <mergeCell ref="A61:H62"/>
    <mergeCell ref="AP61:BE62"/>
    <mergeCell ref="BF61:CA62"/>
    <mergeCell ref="I54:AO54"/>
    <mergeCell ref="CB54:CW54"/>
    <mergeCell ref="CB56:CW56"/>
    <mergeCell ref="I58:AO60"/>
    <mergeCell ref="I55:AO55"/>
    <mergeCell ref="CX63:DS64"/>
    <mergeCell ref="CX61:DS62"/>
    <mergeCell ref="CX58:DS60"/>
    <mergeCell ref="CX55:DS55"/>
    <mergeCell ref="CB63:CW64"/>
    <mergeCell ref="CB58:CW60"/>
    <mergeCell ref="CX56:DS56"/>
    <mergeCell ref="A51:H53"/>
    <mergeCell ref="AP51:BE53"/>
    <mergeCell ref="I51:AO53"/>
    <mergeCell ref="A57:H57"/>
    <mergeCell ref="AP57:BE57"/>
    <mergeCell ref="CB55:CW55"/>
    <mergeCell ref="I57:AO57"/>
    <mergeCell ref="I56:AO56"/>
    <mergeCell ref="AP55:BE55"/>
    <mergeCell ref="AP56:BE56"/>
    <mergeCell ref="BF55:CA55"/>
    <mergeCell ref="BF56:CA56"/>
    <mergeCell ref="CX48:DS50"/>
    <mergeCell ref="BF48:CA50"/>
    <mergeCell ref="AP48:BE50"/>
    <mergeCell ref="CB48:CW50"/>
    <mergeCell ref="BF51:CA53"/>
    <mergeCell ref="CB51:CW53"/>
    <mergeCell ref="CX51:DS53"/>
    <mergeCell ref="BF54:CA54"/>
    <mergeCell ref="CX44:DS47"/>
    <mergeCell ref="CB41:CW43"/>
    <mergeCell ref="CX41:DS43"/>
    <mergeCell ref="AP41:BE43"/>
    <mergeCell ref="BF41:CA43"/>
    <mergeCell ref="AP44:BE47"/>
    <mergeCell ref="BF44:CA47"/>
    <mergeCell ref="CB44:CW47"/>
    <mergeCell ref="CB31:CW31"/>
    <mergeCell ref="CX31:DS31"/>
    <mergeCell ref="CX34:DS36"/>
    <mergeCell ref="CX32:DS33"/>
    <mergeCell ref="CB34:CW36"/>
    <mergeCell ref="BF32:CA33"/>
    <mergeCell ref="CB32:CW33"/>
    <mergeCell ref="CX37:DS40"/>
    <mergeCell ref="AP37:BE40"/>
    <mergeCell ref="AP34:BE36"/>
    <mergeCell ref="BF34:CA36"/>
    <mergeCell ref="BF37:CA40"/>
    <mergeCell ref="CB37:CW40"/>
    <mergeCell ref="AP32:BE33"/>
    <mergeCell ref="AP27:BE28"/>
    <mergeCell ref="BF27:CA28"/>
    <mergeCell ref="BF31:CA31"/>
    <mergeCell ref="I31:AO31"/>
    <mergeCell ref="AP29:BE30"/>
    <mergeCell ref="BF29:CA30"/>
    <mergeCell ref="AP31:BE31"/>
    <mergeCell ref="I29:AO30"/>
    <mergeCell ref="I32:AO33"/>
    <mergeCell ref="CX29:DS30"/>
    <mergeCell ref="CX27:DS28"/>
    <mergeCell ref="CB29:CW30"/>
    <mergeCell ref="CB27:CW28"/>
    <mergeCell ref="CX25:DS26"/>
    <mergeCell ref="CB25:CW26"/>
    <mergeCell ref="CB20:CW24"/>
    <mergeCell ref="CX20:DS24"/>
    <mergeCell ref="I20:AO24"/>
    <mergeCell ref="BF25:CA26"/>
    <mergeCell ref="I25:AO26"/>
    <mergeCell ref="A20:H24"/>
    <mergeCell ref="AP20:BE24"/>
    <mergeCell ref="BF20:CA24"/>
    <mergeCell ref="AP25:BE26"/>
    <mergeCell ref="I34:AO36"/>
    <mergeCell ref="A25:H26"/>
    <mergeCell ref="A27:H28"/>
    <mergeCell ref="A32:H33"/>
    <mergeCell ref="A34:H36"/>
    <mergeCell ref="I27:AO28"/>
    <mergeCell ref="A29:H30"/>
    <mergeCell ref="A31:H31"/>
    <mergeCell ref="A44:H47"/>
    <mergeCell ref="A37:H40"/>
    <mergeCell ref="I37:AO40"/>
    <mergeCell ref="A48:H50"/>
    <mergeCell ref="I48:AO50"/>
    <mergeCell ref="A41:H43"/>
    <mergeCell ref="CX18:DS19"/>
    <mergeCell ref="A17:H17"/>
    <mergeCell ref="I17:AO17"/>
    <mergeCell ref="AP17:BE17"/>
    <mergeCell ref="BF17:CA17"/>
    <mergeCell ref="CB17:CW17"/>
    <mergeCell ref="CX17:DS17"/>
    <mergeCell ref="BF18:CA19"/>
    <mergeCell ref="CB18:CW19"/>
    <mergeCell ref="I18:AO19"/>
    <mergeCell ref="CX14:DS14"/>
    <mergeCell ref="A15:H16"/>
    <mergeCell ref="AP15:BE16"/>
    <mergeCell ref="BF15:CA16"/>
    <mergeCell ref="CB15:CW16"/>
    <mergeCell ref="I15:AO16"/>
    <mergeCell ref="CX11:DS12"/>
    <mergeCell ref="AP11:BE12"/>
    <mergeCell ref="I11:AO12"/>
    <mergeCell ref="I44:AO47"/>
    <mergeCell ref="I13:AO13"/>
    <mergeCell ref="AP13:BE13"/>
    <mergeCell ref="BF13:CA13"/>
    <mergeCell ref="CB13:CW13"/>
    <mergeCell ref="CX13:DS13"/>
    <mergeCell ref="CX15:DS16"/>
    <mergeCell ref="CB11:CW12"/>
    <mergeCell ref="I41:AO43"/>
    <mergeCell ref="A13:H13"/>
    <mergeCell ref="A14:H14"/>
    <mergeCell ref="I14:AO14"/>
    <mergeCell ref="AP14:BE14"/>
    <mergeCell ref="BF14:CA14"/>
    <mergeCell ref="CB14:CW14"/>
    <mergeCell ref="A18:H19"/>
    <mergeCell ref="AP18:BE19"/>
    <mergeCell ref="A11:H12"/>
    <mergeCell ref="A5:DS5"/>
    <mergeCell ref="A8:H10"/>
    <mergeCell ref="I8:AO10"/>
    <mergeCell ref="AP8:BE10"/>
    <mergeCell ref="BF8:CA10"/>
    <mergeCell ref="A6:DS6"/>
    <mergeCell ref="CB8:CW10"/>
    <mergeCell ref="CX8:DS10"/>
    <mergeCell ref="BF11:CA12"/>
  </mergeCells>
  <printOptions horizontalCentered="1"/>
  <pageMargins left="0.3937007874015748" right="0.3937007874015748" top="0.7874015748031497" bottom="0.3937007874015748" header="0.2755905511811024" footer="0.2755905511811024"/>
  <pageSetup horizontalDpi="600" verticalDpi="600" orientation="landscape" paperSize="9" r:id="rId1"/>
  <rowBreaks count="2" manualBreakCount="2">
    <brk id="57" max="255" man="1"/>
    <brk id="78" max="255" man="1"/>
  </rowBreaks>
</worksheet>
</file>

<file path=xl/worksheets/sheet4.xml><?xml version="1.0" encoding="utf-8"?>
<worksheet xmlns="http://schemas.openxmlformats.org/spreadsheetml/2006/main" xmlns:r="http://schemas.openxmlformats.org/officeDocument/2006/relationships">
  <sheetPr>
    <tabColor indexed="48"/>
  </sheetPr>
  <dimension ref="A1:DT97"/>
  <sheetViews>
    <sheetView zoomScalePageLayoutView="0" workbookViewId="0" topLeftCell="C7">
      <selection activeCell="BP3" sqref="BP3"/>
    </sheetView>
  </sheetViews>
  <sheetFormatPr defaultColWidth="1.12109375" defaultRowHeight="12.75"/>
  <cols>
    <col min="1" max="112" width="1.12109375" style="1" customWidth="1"/>
    <col min="113" max="16384" width="1.12109375" style="1" customWidth="1"/>
  </cols>
  <sheetData>
    <row r="1" spans="123:124" s="2" customFormat="1" ht="11.25">
      <c r="DS1" s="3" t="s">
        <v>78</v>
      </c>
      <c r="DT1" s="3"/>
    </row>
    <row r="2" spans="123:124" s="2" customFormat="1" ht="11.25">
      <c r="DS2" s="3" t="s">
        <v>11</v>
      </c>
      <c r="DT2" s="3"/>
    </row>
    <row r="3" spans="123:124" s="2" customFormat="1" ht="11.25">
      <c r="DS3" s="3" t="s">
        <v>12</v>
      </c>
      <c r="DT3" s="3"/>
    </row>
    <row r="7" spans="1:123" s="10" customFormat="1" ht="18.75">
      <c r="A7" s="22" t="s">
        <v>79</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row>
    <row r="10" spans="1:123" ht="15.75">
      <c r="A10" s="94" t="s">
        <v>108</v>
      </c>
      <c r="B10" s="95"/>
      <c r="C10" s="95"/>
      <c r="D10" s="95"/>
      <c r="E10" s="95"/>
      <c r="F10" s="95"/>
      <c r="G10" s="95"/>
      <c r="H10" s="96"/>
      <c r="I10" s="94" t="s">
        <v>26</v>
      </c>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6"/>
      <c r="AP10" s="94" t="s">
        <v>109</v>
      </c>
      <c r="AQ10" s="95"/>
      <c r="AR10" s="95"/>
      <c r="AS10" s="95"/>
      <c r="AT10" s="95"/>
      <c r="AU10" s="95"/>
      <c r="AV10" s="95"/>
      <c r="AW10" s="95"/>
      <c r="AX10" s="95"/>
      <c r="AY10" s="95"/>
      <c r="AZ10" s="95"/>
      <c r="BA10" s="95"/>
      <c r="BB10" s="95"/>
      <c r="BC10" s="95"/>
      <c r="BD10" s="95"/>
      <c r="BE10" s="96"/>
      <c r="BF10" s="94" t="s">
        <v>167</v>
      </c>
      <c r="BG10" s="95"/>
      <c r="BH10" s="95"/>
      <c r="BI10" s="95"/>
      <c r="BJ10" s="95"/>
      <c r="BK10" s="95"/>
      <c r="BL10" s="95"/>
      <c r="BM10" s="95"/>
      <c r="BN10" s="95"/>
      <c r="BO10" s="95"/>
      <c r="BP10" s="95"/>
      <c r="BQ10" s="95"/>
      <c r="BR10" s="95"/>
      <c r="BS10" s="95"/>
      <c r="BT10" s="95"/>
      <c r="BU10" s="95"/>
      <c r="BV10" s="95"/>
      <c r="BW10" s="95"/>
      <c r="BX10" s="95"/>
      <c r="BY10" s="95"/>
      <c r="BZ10" s="95"/>
      <c r="CA10" s="96"/>
      <c r="CB10" s="94" t="s">
        <v>141</v>
      </c>
      <c r="CC10" s="95"/>
      <c r="CD10" s="95"/>
      <c r="CE10" s="95"/>
      <c r="CF10" s="95"/>
      <c r="CG10" s="95"/>
      <c r="CH10" s="95"/>
      <c r="CI10" s="95"/>
      <c r="CJ10" s="95"/>
      <c r="CK10" s="95"/>
      <c r="CL10" s="95"/>
      <c r="CM10" s="95"/>
      <c r="CN10" s="95"/>
      <c r="CO10" s="95"/>
      <c r="CP10" s="95"/>
      <c r="CQ10" s="95"/>
      <c r="CR10" s="95"/>
      <c r="CS10" s="95"/>
      <c r="CT10" s="95"/>
      <c r="CU10" s="95"/>
      <c r="CV10" s="95"/>
      <c r="CW10" s="96"/>
      <c r="CX10" s="94" t="s">
        <v>111</v>
      </c>
      <c r="CY10" s="95"/>
      <c r="CZ10" s="95"/>
      <c r="DA10" s="95"/>
      <c r="DB10" s="95"/>
      <c r="DC10" s="95"/>
      <c r="DD10" s="95"/>
      <c r="DE10" s="95"/>
      <c r="DF10" s="95"/>
      <c r="DG10" s="95"/>
      <c r="DH10" s="95"/>
      <c r="DI10" s="95"/>
      <c r="DJ10" s="95"/>
      <c r="DK10" s="95"/>
      <c r="DL10" s="95"/>
      <c r="DM10" s="95"/>
      <c r="DN10" s="95"/>
      <c r="DO10" s="95"/>
      <c r="DP10" s="95"/>
      <c r="DQ10" s="95"/>
      <c r="DR10" s="95"/>
      <c r="DS10" s="96"/>
    </row>
    <row r="11" spans="1:123" ht="35.25" customHeight="1">
      <c r="A11" s="97"/>
      <c r="B11" s="98"/>
      <c r="C11" s="98"/>
      <c r="D11" s="98"/>
      <c r="E11" s="98"/>
      <c r="F11" s="98"/>
      <c r="G11" s="98"/>
      <c r="H11" s="99"/>
      <c r="I11" s="97"/>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9"/>
      <c r="AP11" s="97"/>
      <c r="AQ11" s="98"/>
      <c r="AR11" s="98"/>
      <c r="AS11" s="98"/>
      <c r="AT11" s="98"/>
      <c r="AU11" s="98"/>
      <c r="AV11" s="98"/>
      <c r="AW11" s="98"/>
      <c r="AX11" s="98"/>
      <c r="AY11" s="98"/>
      <c r="AZ11" s="98"/>
      <c r="BA11" s="98"/>
      <c r="BB11" s="98"/>
      <c r="BC11" s="98"/>
      <c r="BD11" s="98"/>
      <c r="BE11" s="99"/>
      <c r="BF11" s="97"/>
      <c r="BG11" s="98"/>
      <c r="BH11" s="98"/>
      <c r="BI11" s="98"/>
      <c r="BJ11" s="98"/>
      <c r="BK11" s="98"/>
      <c r="BL11" s="98"/>
      <c r="BM11" s="98"/>
      <c r="BN11" s="98"/>
      <c r="BO11" s="98"/>
      <c r="BP11" s="98"/>
      <c r="BQ11" s="98"/>
      <c r="BR11" s="98"/>
      <c r="BS11" s="98"/>
      <c r="BT11" s="98"/>
      <c r="BU11" s="98"/>
      <c r="BV11" s="98"/>
      <c r="BW11" s="98"/>
      <c r="BX11" s="98"/>
      <c r="BY11" s="98"/>
      <c r="BZ11" s="98"/>
      <c r="CA11" s="99"/>
      <c r="CB11" s="97"/>
      <c r="CC11" s="98"/>
      <c r="CD11" s="98"/>
      <c r="CE11" s="98"/>
      <c r="CF11" s="98"/>
      <c r="CG11" s="98"/>
      <c r="CH11" s="98"/>
      <c r="CI11" s="98"/>
      <c r="CJ11" s="98"/>
      <c r="CK11" s="98"/>
      <c r="CL11" s="98"/>
      <c r="CM11" s="98"/>
      <c r="CN11" s="98"/>
      <c r="CO11" s="98"/>
      <c r="CP11" s="98"/>
      <c r="CQ11" s="98"/>
      <c r="CR11" s="98"/>
      <c r="CS11" s="98"/>
      <c r="CT11" s="98"/>
      <c r="CU11" s="98"/>
      <c r="CV11" s="98"/>
      <c r="CW11" s="99"/>
      <c r="CX11" s="97"/>
      <c r="CY11" s="98"/>
      <c r="CZ11" s="98"/>
      <c r="DA11" s="98"/>
      <c r="DB11" s="98"/>
      <c r="DC11" s="98"/>
      <c r="DD11" s="98"/>
      <c r="DE11" s="98"/>
      <c r="DF11" s="98"/>
      <c r="DG11" s="98"/>
      <c r="DH11" s="98"/>
      <c r="DI11" s="98"/>
      <c r="DJ11" s="98"/>
      <c r="DK11" s="98"/>
      <c r="DL11" s="98"/>
      <c r="DM11" s="98"/>
      <c r="DN11" s="98"/>
      <c r="DO11" s="98"/>
      <c r="DP11" s="98"/>
      <c r="DQ11" s="98"/>
      <c r="DR11" s="98"/>
      <c r="DS11" s="99"/>
    </row>
    <row r="12" spans="1:123" ht="15.75" customHeight="1">
      <c r="A12" s="97"/>
      <c r="B12" s="98"/>
      <c r="C12" s="98"/>
      <c r="D12" s="98"/>
      <c r="E12" s="98"/>
      <c r="F12" s="98"/>
      <c r="G12" s="98"/>
      <c r="H12" s="99"/>
      <c r="I12" s="97"/>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9"/>
      <c r="AP12" s="97"/>
      <c r="AQ12" s="98"/>
      <c r="AR12" s="98"/>
      <c r="AS12" s="98"/>
      <c r="AT12" s="98"/>
      <c r="AU12" s="98"/>
      <c r="AV12" s="98"/>
      <c r="AW12" s="98"/>
      <c r="AX12" s="98"/>
      <c r="AY12" s="98"/>
      <c r="AZ12" s="98"/>
      <c r="BA12" s="98"/>
      <c r="BB12" s="98"/>
      <c r="BC12" s="98"/>
      <c r="BD12" s="98"/>
      <c r="BE12" s="99"/>
      <c r="BF12" s="100"/>
      <c r="BG12" s="101"/>
      <c r="BH12" s="101"/>
      <c r="BI12" s="101"/>
      <c r="BJ12" s="101"/>
      <c r="BK12" s="101"/>
      <c r="BL12" s="101"/>
      <c r="BM12" s="101"/>
      <c r="BN12" s="101"/>
      <c r="BO12" s="101"/>
      <c r="BP12" s="101"/>
      <c r="BQ12" s="101"/>
      <c r="BR12" s="101"/>
      <c r="BS12" s="101"/>
      <c r="BT12" s="101"/>
      <c r="BU12" s="101"/>
      <c r="BV12" s="101"/>
      <c r="BW12" s="101"/>
      <c r="BX12" s="101"/>
      <c r="BY12" s="101"/>
      <c r="BZ12" s="101"/>
      <c r="CA12" s="102"/>
      <c r="CB12" s="100"/>
      <c r="CC12" s="101"/>
      <c r="CD12" s="101"/>
      <c r="CE12" s="101"/>
      <c r="CF12" s="101"/>
      <c r="CG12" s="101"/>
      <c r="CH12" s="101"/>
      <c r="CI12" s="101"/>
      <c r="CJ12" s="101"/>
      <c r="CK12" s="101"/>
      <c r="CL12" s="101"/>
      <c r="CM12" s="101"/>
      <c r="CN12" s="101"/>
      <c r="CO12" s="101"/>
      <c r="CP12" s="101"/>
      <c r="CQ12" s="101"/>
      <c r="CR12" s="101"/>
      <c r="CS12" s="101"/>
      <c r="CT12" s="101"/>
      <c r="CU12" s="101"/>
      <c r="CV12" s="101"/>
      <c r="CW12" s="102"/>
      <c r="CX12" s="100"/>
      <c r="CY12" s="101"/>
      <c r="CZ12" s="101"/>
      <c r="DA12" s="101"/>
      <c r="DB12" s="101"/>
      <c r="DC12" s="101"/>
      <c r="DD12" s="101"/>
      <c r="DE12" s="101"/>
      <c r="DF12" s="101"/>
      <c r="DG12" s="101"/>
      <c r="DH12" s="101"/>
      <c r="DI12" s="101"/>
      <c r="DJ12" s="101"/>
      <c r="DK12" s="101"/>
      <c r="DL12" s="101"/>
      <c r="DM12" s="101"/>
      <c r="DN12" s="101"/>
      <c r="DO12" s="101"/>
      <c r="DP12" s="101"/>
      <c r="DQ12" s="101"/>
      <c r="DR12" s="101"/>
      <c r="DS12" s="102"/>
    </row>
    <row r="13" spans="1:123" s="15" customFormat="1" ht="15.75">
      <c r="A13" s="97"/>
      <c r="B13" s="98"/>
      <c r="C13" s="98"/>
      <c r="D13" s="98"/>
      <c r="E13" s="98"/>
      <c r="F13" s="98"/>
      <c r="G13" s="98"/>
      <c r="H13" s="99"/>
      <c r="I13" s="97"/>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9"/>
      <c r="AP13" s="97"/>
      <c r="AQ13" s="98"/>
      <c r="AR13" s="98"/>
      <c r="AS13" s="98"/>
      <c r="AT13" s="98"/>
      <c r="AU13" s="98"/>
      <c r="AV13" s="98"/>
      <c r="AW13" s="98"/>
      <c r="AX13" s="98"/>
      <c r="AY13" s="98"/>
      <c r="AZ13" s="98"/>
      <c r="BA13" s="98"/>
      <c r="BB13" s="98"/>
      <c r="BC13" s="98"/>
      <c r="BD13" s="98"/>
      <c r="BE13" s="99"/>
      <c r="BF13" s="94" t="s">
        <v>139</v>
      </c>
      <c r="BG13" s="95"/>
      <c r="BH13" s="95"/>
      <c r="BI13" s="95"/>
      <c r="BJ13" s="95"/>
      <c r="BK13" s="95"/>
      <c r="BL13" s="95"/>
      <c r="BM13" s="95"/>
      <c r="BN13" s="95"/>
      <c r="BO13" s="95"/>
      <c r="BP13" s="96"/>
      <c r="BQ13" s="94" t="s">
        <v>140</v>
      </c>
      <c r="BR13" s="95"/>
      <c r="BS13" s="95"/>
      <c r="BT13" s="95"/>
      <c r="BU13" s="95"/>
      <c r="BV13" s="95"/>
      <c r="BW13" s="95"/>
      <c r="BX13" s="95"/>
      <c r="BY13" s="95"/>
      <c r="BZ13" s="95"/>
      <c r="CA13" s="96"/>
      <c r="CB13" s="94" t="s">
        <v>139</v>
      </c>
      <c r="CC13" s="95"/>
      <c r="CD13" s="95"/>
      <c r="CE13" s="95"/>
      <c r="CF13" s="95"/>
      <c r="CG13" s="95"/>
      <c r="CH13" s="95"/>
      <c r="CI13" s="95"/>
      <c r="CJ13" s="95"/>
      <c r="CK13" s="95"/>
      <c r="CL13" s="96"/>
      <c r="CM13" s="94" t="s">
        <v>140</v>
      </c>
      <c r="CN13" s="95"/>
      <c r="CO13" s="95"/>
      <c r="CP13" s="95"/>
      <c r="CQ13" s="95"/>
      <c r="CR13" s="95"/>
      <c r="CS13" s="95"/>
      <c r="CT13" s="95"/>
      <c r="CU13" s="95"/>
      <c r="CV13" s="95"/>
      <c r="CW13" s="96"/>
      <c r="CX13" s="94" t="s">
        <v>139</v>
      </c>
      <c r="CY13" s="95"/>
      <c r="CZ13" s="95"/>
      <c r="DA13" s="95"/>
      <c r="DB13" s="95"/>
      <c r="DC13" s="95"/>
      <c r="DD13" s="95"/>
      <c r="DE13" s="95"/>
      <c r="DF13" s="95"/>
      <c r="DG13" s="95"/>
      <c r="DH13" s="96"/>
      <c r="DI13" s="94" t="s">
        <v>140</v>
      </c>
      <c r="DJ13" s="95"/>
      <c r="DK13" s="95"/>
      <c r="DL13" s="95"/>
      <c r="DM13" s="95"/>
      <c r="DN13" s="95"/>
      <c r="DO13" s="95"/>
      <c r="DP13" s="95"/>
      <c r="DQ13" s="95"/>
      <c r="DR13" s="95"/>
      <c r="DS13" s="96"/>
    </row>
    <row r="14" spans="1:123" ht="15.75">
      <c r="A14" s="100"/>
      <c r="B14" s="101"/>
      <c r="C14" s="101"/>
      <c r="D14" s="101"/>
      <c r="E14" s="101"/>
      <c r="F14" s="101"/>
      <c r="G14" s="101"/>
      <c r="H14" s="102"/>
      <c r="I14" s="100"/>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2"/>
      <c r="AP14" s="100"/>
      <c r="AQ14" s="101"/>
      <c r="AR14" s="101"/>
      <c r="AS14" s="101"/>
      <c r="AT14" s="101"/>
      <c r="AU14" s="101"/>
      <c r="AV14" s="101"/>
      <c r="AW14" s="101"/>
      <c r="AX14" s="101"/>
      <c r="AY14" s="101"/>
      <c r="AZ14" s="101"/>
      <c r="BA14" s="101"/>
      <c r="BB14" s="101"/>
      <c r="BC14" s="101"/>
      <c r="BD14" s="101"/>
      <c r="BE14" s="102"/>
      <c r="BF14" s="100"/>
      <c r="BG14" s="101"/>
      <c r="BH14" s="101"/>
      <c r="BI14" s="101"/>
      <c r="BJ14" s="101"/>
      <c r="BK14" s="101"/>
      <c r="BL14" s="101"/>
      <c r="BM14" s="101"/>
      <c r="BN14" s="101"/>
      <c r="BO14" s="101"/>
      <c r="BP14" s="102"/>
      <c r="BQ14" s="100"/>
      <c r="BR14" s="101"/>
      <c r="BS14" s="101"/>
      <c r="BT14" s="101"/>
      <c r="BU14" s="101"/>
      <c r="BV14" s="101"/>
      <c r="BW14" s="101"/>
      <c r="BX14" s="101"/>
      <c r="BY14" s="101"/>
      <c r="BZ14" s="101"/>
      <c r="CA14" s="102"/>
      <c r="CB14" s="100"/>
      <c r="CC14" s="101"/>
      <c r="CD14" s="101"/>
      <c r="CE14" s="101"/>
      <c r="CF14" s="101"/>
      <c r="CG14" s="101"/>
      <c r="CH14" s="101"/>
      <c r="CI14" s="101"/>
      <c r="CJ14" s="101"/>
      <c r="CK14" s="101"/>
      <c r="CL14" s="102"/>
      <c r="CM14" s="100"/>
      <c r="CN14" s="101"/>
      <c r="CO14" s="101"/>
      <c r="CP14" s="101"/>
      <c r="CQ14" s="101"/>
      <c r="CR14" s="101"/>
      <c r="CS14" s="101"/>
      <c r="CT14" s="101"/>
      <c r="CU14" s="101"/>
      <c r="CV14" s="101"/>
      <c r="CW14" s="102"/>
      <c r="CX14" s="100"/>
      <c r="CY14" s="101"/>
      <c r="CZ14" s="101"/>
      <c r="DA14" s="101"/>
      <c r="DB14" s="101"/>
      <c r="DC14" s="101"/>
      <c r="DD14" s="101"/>
      <c r="DE14" s="101"/>
      <c r="DF14" s="101"/>
      <c r="DG14" s="101"/>
      <c r="DH14" s="102"/>
      <c r="DI14" s="100"/>
      <c r="DJ14" s="101"/>
      <c r="DK14" s="101"/>
      <c r="DL14" s="101"/>
      <c r="DM14" s="101"/>
      <c r="DN14" s="101"/>
      <c r="DO14" s="101"/>
      <c r="DP14" s="101"/>
      <c r="DQ14" s="101"/>
      <c r="DR14" s="101"/>
      <c r="DS14" s="102"/>
    </row>
    <row r="15" spans="1:123" ht="15.75">
      <c r="A15" s="25" t="s">
        <v>27</v>
      </c>
      <c r="B15" s="25"/>
      <c r="C15" s="25"/>
      <c r="D15" s="25"/>
      <c r="E15" s="25"/>
      <c r="F15" s="25"/>
      <c r="G15" s="25"/>
      <c r="H15" s="25"/>
      <c r="I15" s="28" t="s">
        <v>142</v>
      </c>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5"/>
      <c r="AQ15" s="25"/>
      <c r="AR15" s="25"/>
      <c r="AS15" s="25"/>
      <c r="AT15" s="25"/>
      <c r="AU15" s="25"/>
      <c r="AV15" s="25"/>
      <c r="AW15" s="25"/>
      <c r="AX15" s="25"/>
      <c r="AY15" s="25"/>
      <c r="AZ15" s="25"/>
      <c r="BA15" s="25"/>
      <c r="BB15" s="25"/>
      <c r="BC15" s="25"/>
      <c r="BD15" s="25"/>
      <c r="BE15" s="25"/>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row>
    <row r="16" spans="1:123" ht="15.75">
      <c r="A16" s="25"/>
      <c r="B16" s="25"/>
      <c r="C16" s="25"/>
      <c r="D16" s="25"/>
      <c r="E16" s="25"/>
      <c r="F16" s="25"/>
      <c r="G16" s="25"/>
      <c r="H16" s="25"/>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5"/>
      <c r="AQ16" s="25"/>
      <c r="AR16" s="25"/>
      <c r="AS16" s="25"/>
      <c r="AT16" s="25"/>
      <c r="AU16" s="25"/>
      <c r="AV16" s="25"/>
      <c r="AW16" s="25"/>
      <c r="AX16" s="25"/>
      <c r="AY16" s="25"/>
      <c r="AZ16" s="25"/>
      <c r="BA16" s="25"/>
      <c r="BB16" s="25"/>
      <c r="BC16" s="25"/>
      <c r="BD16" s="25"/>
      <c r="BE16" s="25"/>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row>
    <row r="17" spans="1:123" ht="15.75">
      <c r="A17" s="25" t="s">
        <v>30</v>
      </c>
      <c r="B17" s="25"/>
      <c r="C17" s="25"/>
      <c r="D17" s="25"/>
      <c r="E17" s="25"/>
      <c r="F17" s="25"/>
      <c r="G17" s="25"/>
      <c r="H17" s="25"/>
      <c r="I17" s="28" t="s">
        <v>143</v>
      </c>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5"/>
      <c r="AQ17" s="25"/>
      <c r="AR17" s="25"/>
      <c r="AS17" s="25"/>
      <c r="AT17" s="25"/>
      <c r="AU17" s="25"/>
      <c r="AV17" s="25"/>
      <c r="AW17" s="25"/>
      <c r="AX17" s="25"/>
      <c r="AY17" s="25"/>
      <c r="AZ17" s="25"/>
      <c r="BA17" s="25"/>
      <c r="BB17" s="25"/>
      <c r="BC17" s="25"/>
      <c r="BD17" s="25"/>
      <c r="BE17" s="25"/>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row>
    <row r="18" spans="1:123" ht="31.5" customHeight="1">
      <c r="A18" s="25"/>
      <c r="B18" s="25"/>
      <c r="C18" s="25"/>
      <c r="D18" s="25"/>
      <c r="E18" s="25"/>
      <c r="F18" s="25"/>
      <c r="G18" s="25"/>
      <c r="H18" s="25"/>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5"/>
      <c r="AQ18" s="25"/>
      <c r="AR18" s="25"/>
      <c r="AS18" s="25"/>
      <c r="AT18" s="25"/>
      <c r="AU18" s="25"/>
      <c r="AV18" s="25"/>
      <c r="AW18" s="25"/>
      <c r="AX18" s="25"/>
      <c r="AY18" s="25"/>
      <c r="AZ18" s="25"/>
      <c r="BA18" s="25"/>
      <c r="BB18" s="25"/>
      <c r="BC18" s="25"/>
      <c r="BD18" s="25"/>
      <c r="BE18" s="25"/>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row>
    <row r="19" spans="1:123" ht="15.75">
      <c r="A19" s="25"/>
      <c r="B19" s="25"/>
      <c r="C19" s="25"/>
      <c r="D19" s="25"/>
      <c r="E19" s="25"/>
      <c r="F19" s="25"/>
      <c r="G19" s="25"/>
      <c r="H19" s="25"/>
      <c r="I19" s="28" t="s">
        <v>144</v>
      </c>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5" t="s">
        <v>83</v>
      </c>
      <c r="AQ19" s="25"/>
      <c r="AR19" s="25"/>
      <c r="AS19" s="25"/>
      <c r="AT19" s="25"/>
      <c r="AU19" s="25"/>
      <c r="AV19" s="25"/>
      <c r="AW19" s="25"/>
      <c r="AX19" s="25"/>
      <c r="AY19" s="25"/>
      <c r="AZ19" s="25"/>
      <c r="BA19" s="25"/>
      <c r="BB19" s="25"/>
      <c r="BC19" s="25"/>
      <c r="BD19" s="25"/>
      <c r="BE19" s="25"/>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row>
    <row r="20" spans="1:123" ht="15.75">
      <c r="A20" s="25"/>
      <c r="B20" s="25"/>
      <c r="C20" s="25"/>
      <c r="D20" s="25"/>
      <c r="E20" s="25"/>
      <c r="F20" s="25"/>
      <c r="G20" s="25"/>
      <c r="H20" s="25"/>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5"/>
      <c r="AQ20" s="25"/>
      <c r="AR20" s="25"/>
      <c r="AS20" s="25"/>
      <c r="AT20" s="25"/>
      <c r="AU20" s="25"/>
      <c r="AV20" s="25"/>
      <c r="AW20" s="25"/>
      <c r="AX20" s="25"/>
      <c r="AY20" s="25"/>
      <c r="AZ20" s="25"/>
      <c r="BA20" s="25"/>
      <c r="BB20" s="25"/>
      <c r="BC20" s="25"/>
      <c r="BD20" s="25"/>
      <c r="BE20" s="25"/>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row>
    <row r="21" spans="1:123" ht="15.75">
      <c r="A21" s="25"/>
      <c r="B21" s="25"/>
      <c r="C21" s="25"/>
      <c r="D21" s="25"/>
      <c r="E21" s="25"/>
      <c r="F21" s="25"/>
      <c r="G21" s="25"/>
      <c r="H21" s="25"/>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5"/>
      <c r="AQ21" s="25"/>
      <c r="AR21" s="25"/>
      <c r="AS21" s="25"/>
      <c r="AT21" s="25"/>
      <c r="AU21" s="25"/>
      <c r="AV21" s="25"/>
      <c r="AW21" s="25"/>
      <c r="AX21" s="25"/>
      <c r="AY21" s="25"/>
      <c r="AZ21" s="25"/>
      <c r="BA21" s="25"/>
      <c r="BB21" s="25"/>
      <c r="BC21" s="25"/>
      <c r="BD21" s="25"/>
      <c r="BE21" s="25"/>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row>
    <row r="22" spans="1:123" ht="15.75">
      <c r="A22" s="25"/>
      <c r="B22" s="25"/>
      <c r="C22" s="25"/>
      <c r="D22" s="25"/>
      <c r="E22" s="25"/>
      <c r="F22" s="25"/>
      <c r="G22" s="25"/>
      <c r="H22" s="25"/>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5"/>
      <c r="AQ22" s="25"/>
      <c r="AR22" s="25"/>
      <c r="AS22" s="25"/>
      <c r="AT22" s="25"/>
      <c r="AU22" s="25"/>
      <c r="AV22" s="25"/>
      <c r="AW22" s="25"/>
      <c r="AX22" s="25"/>
      <c r="AY22" s="25"/>
      <c r="AZ22" s="25"/>
      <c r="BA22" s="25"/>
      <c r="BB22" s="25"/>
      <c r="BC22" s="25"/>
      <c r="BD22" s="25"/>
      <c r="BE22" s="25"/>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row>
    <row r="23" spans="1:123" ht="15.75">
      <c r="A23" s="25"/>
      <c r="B23" s="25"/>
      <c r="C23" s="25"/>
      <c r="D23" s="25"/>
      <c r="E23" s="25"/>
      <c r="F23" s="25"/>
      <c r="G23" s="25"/>
      <c r="H23" s="25"/>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5"/>
      <c r="AQ23" s="25"/>
      <c r="AR23" s="25"/>
      <c r="AS23" s="25"/>
      <c r="AT23" s="25"/>
      <c r="AU23" s="25"/>
      <c r="AV23" s="25"/>
      <c r="AW23" s="25"/>
      <c r="AX23" s="25"/>
      <c r="AY23" s="25"/>
      <c r="AZ23" s="25"/>
      <c r="BA23" s="25"/>
      <c r="BB23" s="25"/>
      <c r="BC23" s="25"/>
      <c r="BD23" s="25"/>
      <c r="BE23" s="25"/>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row>
    <row r="24" spans="1:123" ht="15.75">
      <c r="A24" s="25"/>
      <c r="B24" s="25"/>
      <c r="C24" s="25"/>
      <c r="D24" s="25"/>
      <c r="E24" s="25"/>
      <c r="F24" s="25"/>
      <c r="G24" s="25"/>
      <c r="H24" s="25"/>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5"/>
      <c r="AQ24" s="25"/>
      <c r="AR24" s="25"/>
      <c r="AS24" s="25"/>
      <c r="AT24" s="25"/>
      <c r="AU24" s="25"/>
      <c r="AV24" s="25"/>
      <c r="AW24" s="25"/>
      <c r="AX24" s="25"/>
      <c r="AY24" s="25"/>
      <c r="AZ24" s="25"/>
      <c r="BA24" s="25"/>
      <c r="BB24" s="25"/>
      <c r="BC24" s="25"/>
      <c r="BD24" s="25"/>
      <c r="BE24" s="25"/>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row>
    <row r="25" spans="1:123" ht="15.75">
      <c r="A25" s="25"/>
      <c r="B25" s="25"/>
      <c r="C25" s="25"/>
      <c r="D25" s="25"/>
      <c r="E25" s="25"/>
      <c r="F25" s="25"/>
      <c r="G25" s="25"/>
      <c r="H25" s="25"/>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5"/>
      <c r="AQ25" s="25"/>
      <c r="AR25" s="25"/>
      <c r="AS25" s="25"/>
      <c r="AT25" s="25"/>
      <c r="AU25" s="25"/>
      <c r="AV25" s="25"/>
      <c r="AW25" s="25"/>
      <c r="AX25" s="25"/>
      <c r="AY25" s="25"/>
      <c r="AZ25" s="25"/>
      <c r="BA25" s="25"/>
      <c r="BB25" s="25"/>
      <c r="BC25" s="25"/>
      <c r="BD25" s="25"/>
      <c r="BE25" s="25"/>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row>
    <row r="26" spans="1:123" ht="15.75">
      <c r="A26" s="25"/>
      <c r="B26" s="25"/>
      <c r="C26" s="25"/>
      <c r="D26" s="25"/>
      <c r="E26" s="25"/>
      <c r="F26" s="25"/>
      <c r="G26" s="25"/>
      <c r="H26" s="25"/>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5"/>
      <c r="AQ26" s="25"/>
      <c r="AR26" s="25"/>
      <c r="AS26" s="25"/>
      <c r="AT26" s="25"/>
      <c r="AU26" s="25"/>
      <c r="AV26" s="25"/>
      <c r="AW26" s="25"/>
      <c r="AX26" s="25"/>
      <c r="AY26" s="25"/>
      <c r="AZ26" s="25"/>
      <c r="BA26" s="25"/>
      <c r="BB26" s="25"/>
      <c r="BC26" s="25"/>
      <c r="BD26" s="25"/>
      <c r="BE26" s="25"/>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row>
    <row r="27" spans="1:123" ht="15.75">
      <c r="A27" s="25"/>
      <c r="B27" s="25"/>
      <c r="C27" s="25"/>
      <c r="D27" s="25"/>
      <c r="E27" s="25"/>
      <c r="F27" s="25"/>
      <c r="G27" s="25"/>
      <c r="H27" s="25"/>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5"/>
      <c r="AQ27" s="25"/>
      <c r="AR27" s="25"/>
      <c r="AS27" s="25"/>
      <c r="AT27" s="25"/>
      <c r="AU27" s="25"/>
      <c r="AV27" s="25"/>
      <c r="AW27" s="25"/>
      <c r="AX27" s="25"/>
      <c r="AY27" s="25"/>
      <c r="AZ27" s="25"/>
      <c r="BA27" s="25"/>
      <c r="BB27" s="25"/>
      <c r="BC27" s="25"/>
      <c r="BD27" s="25"/>
      <c r="BE27" s="25"/>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row>
    <row r="28" spans="1:123" ht="15.75">
      <c r="A28" s="25"/>
      <c r="B28" s="25"/>
      <c r="C28" s="25"/>
      <c r="D28" s="25"/>
      <c r="E28" s="25"/>
      <c r="F28" s="25"/>
      <c r="G28" s="25"/>
      <c r="H28" s="25"/>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5"/>
      <c r="AQ28" s="25"/>
      <c r="AR28" s="25"/>
      <c r="AS28" s="25"/>
      <c r="AT28" s="25"/>
      <c r="AU28" s="25"/>
      <c r="AV28" s="25"/>
      <c r="AW28" s="25"/>
      <c r="AX28" s="25"/>
      <c r="AY28" s="25"/>
      <c r="AZ28" s="25"/>
      <c r="BA28" s="25"/>
      <c r="BB28" s="25"/>
      <c r="BC28" s="25"/>
      <c r="BD28" s="25"/>
      <c r="BE28" s="25"/>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row>
    <row r="29" spans="1:123" ht="15.75">
      <c r="A29" s="25"/>
      <c r="B29" s="25"/>
      <c r="C29" s="25"/>
      <c r="D29" s="25"/>
      <c r="E29" s="25"/>
      <c r="F29" s="25"/>
      <c r="G29" s="25"/>
      <c r="H29" s="25"/>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5"/>
      <c r="AQ29" s="25"/>
      <c r="AR29" s="25"/>
      <c r="AS29" s="25"/>
      <c r="AT29" s="25"/>
      <c r="AU29" s="25"/>
      <c r="AV29" s="25"/>
      <c r="AW29" s="25"/>
      <c r="AX29" s="25"/>
      <c r="AY29" s="25"/>
      <c r="AZ29" s="25"/>
      <c r="BA29" s="25"/>
      <c r="BB29" s="25"/>
      <c r="BC29" s="25"/>
      <c r="BD29" s="25"/>
      <c r="BE29" s="25"/>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row>
    <row r="30" spans="1:123" ht="15.75">
      <c r="A30" s="25"/>
      <c r="B30" s="25"/>
      <c r="C30" s="25"/>
      <c r="D30" s="25"/>
      <c r="E30" s="25"/>
      <c r="F30" s="25"/>
      <c r="G30" s="25"/>
      <c r="H30" s="25"/>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5"/>
      <c r="AQ30" s="25"/>
      <c r="AR30" s="25"/>
      <c r="AS30" s="25"/>
      <c r="AT30" s="25"/>
      <c r="AU30" s="25"/>
      <c r="AV30" s="25"/>
      <c r="AW30" s="25"/>
      <c r="AX30" s="25"/>
      <c r="AY30" s="25"/>
      <c r="AZ30" s="25"/>
      <c r="BA30" s="25"/>
      <c r="BB30" s="25"/>
      <c r="BC30" s="25"/>
      <c r="BD30" s="25"/>
      <c r="BE30" s="25"/>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row>
    <row r="31" spans="1:123" ht="47.25" customHeight="1">
      <c r="A31" s="25"/>
      <c r="B31" s="25"/>
      <c r="C31" s="25"/>
      <c r="D31" s="25"/>
      <c r="E31" s="25"/>
      <c r="F31" s="25"/>
      <c r="G31" s="25"/>
      <c r="H31" s="25"/>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5"/>
      <c r="AQ31" s="25"/>
      <c r="AR31" s="25"/>
      <c r="AS31" s="25"/>
      <c r="AT31" s="25"/>
      <c r="AU31" s="25"/>
      <c r="AV31" s="25"/>
      <c r="AW31" s="25"/>
      <c r="AX31" s="25"/>
      <c r="AY31" s="25"/>
      <c r="AZ31" s="25"/>
      <c r="BA31" s="25"/>
      <c r="BB31" s="25"/>
      <c r="BC31" s="25"/>
      <c r="BD31" s="25"/>
      <c r="BE31" s="25"/>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row>
    <row r="32" spans="1:123" ht="15.75">
      <c r="A32" s="25"/>
      <c r="B32" s="25"/>
      <c r="C32" s="25"/>
      <c r="D32" s="25"/>
      <c r="E32" s="25"/>
      <c r="F32" s="25"/>
      <c r="G32" s="25"/>
      <c r="H32" s="25"/>
      <c r="I32" s="28" t="s">
        <v>145</v>
      </c>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5" t="s">
        <v>80</v>
      </c>
      <c r="AQ32" s="25"/>
      <c r="AR32" s="25"/>
      <c r="AS32" s="25"/>
      <c r="AT32" s="25"/>
      <c r="AU32" s="25"/>
      <c r="AV32" s="25"/>
      <c r="AW32" s="25"/>
      <c r="AX32" s="25"/>
      <c r="AY32" s="25"/>
      <c r="AZ32" s="25"/>
      <c r="BA32" s="25"/>
      <c r="BB32" s="25"/>
      <c r="BC32" s="25"/>
      <c r="BD32" s="25"/>
      <c r="BE32" s="25"/>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row>
    <row r="33" spans="1:123" ht="15.75">
      <c r="A33" s="25"/>
      <c r="B33" s="25"/>
      <c r="C33" s="25"/>
      <c r="D33" s="25"/>
      <c r="E33" s="25"/>
      <c r="F33" s="25"/>
      <c r="G33" s="25"/>
      <c r="H33" s="25"/>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5"/>
      <c r="AQ33" s="25"/>
      <c r="AR33" s="25"/>
      <c r="AS33" s="25"/>
      <c r="AT33" s="25"/>
      <c r="AU33" s="25"/>
      <c r="AV33" s="25"/>
      <c r="AW33" s="25"/>
      <c r="AX33" s="25"/>
      <c r="AY33" s="25"/>
      <c r="AZ33" s="25"/>
      <c r="BA33" s="25"/>
      <c r="BB33" s="25"/>
      <c r="BC33" s="25"/>
      <c r="BD33" s="25"/>
      <c r="BE33" s="25"/>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row>
    <row r="34" spans="1:123" ht="15.75">
      <c r="A34" s="25"/>
      <c r="B34" s="25"/>
      <c r="C34" s="25"/>
      <c r="D34" s="25"/>
      <c r="E34" s="25"/>
      <c r="F34" s="25"/>
      <c r="G34" s="25"/>
      <c r="H34" s="25"/>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5"/>
      <c r="AQ34" s="25"/>
      <c r="AR34" s="25"/>
      <c r="AS34" s="25"/>
      <c r="AT34" s="25"/>
      <c r="AU34" s="25"/>
      <c r="AV34" s="25"/>
      <c r="AW34" s="25"/>
      <c r="AX34" s="25"/>
      <c r="AY34" s="25"/>
      <c r="AZ34" s="25"/>
      <c r="BA34" s="25"/>
      <c r="BB34" s="25"/>
      <c r="BC34" s="25"/>
      <c r="BD34" s="25"/>
      <c r="BE34" s="25"/>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row>
    <row r="35" spans="1:123" ht="15.75">
      <c r="A35" s="25"/>
      <c r="B35" s="25"/>
      <c r="C35" s="25"/>
      <c r="D35" s="25"/>
      <c r="E35" s="25"/>
      <c r="F35" s="25"/>
      <c r="G35" s="25"/>
      <c r="H35" s="25"/>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5"/>
      <c r="AQ35" s="25"/>
      <c r="AR35" s="25"/>
      <c r="AS35" s="25"/>
      <c r="AT35" s="25"/>
      <c r="AU35" s="25"/>
      <c r="AV35" s="25"/>
      <c r="AW35" s="25"/>
      <c r="AX35" s="25"/>
      <c r="AY35" s="25"/>
      <c r="AZ35" s="25"/>
      <c r="BA35" s="25"/>
      <c r="BB35" s="25"/>
      <c r="BC35" s="25"/>
      <c r="BD35" s="25"/>
      <c r="BE35" s="25"/>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row>
    <row r="36" spans="1:123" ht="15.75">
      <c r="A36" s="25"/>
      <c r="B36" s="25"/>
      <c r="C36" s="25"/>
      <c r="D36" s="25"/>
      <c r="E36" s="25"/>
      <c r="F36" s="25"/>
      <c r="G36" s="25"/>
      <c r="H36" s="25"/>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5"/>
      <c r="AQ36" s="25"/>
      <c r="AR36" s="25"/>
      <c r="AS36" s="25"/>
      <c r="AT36" s="25"/>
      <c r="AU36" s="25"/>
      <c r="AV36" s="25"/>
      <c r="AW36" s="25"/>
      <c r="AX36" s="25"/>
      <c r="AY36" s="25"/>
      <c r="AZ36" s="25"/>
      <c r="BA36" s="25"/>
      <c r="BB36" s="25"/>
      <c r="BC36" s="25"/>
      <c r="BD36" s="25"/>
      <c r="BE36" s="25"/>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row>
    <row r="37" spans="1:123" ht="15.75">
      <c r="A37" s="25"/>
      <c r="B37" s="25"/>
      <c r="C37" s="25"/>
      <c r="D37" s="25"/>
      <c r="E37" s="25"/>
      <c r="F37" s="25"/>
      <c r="G37" s="25"/>
      <c r="H37" s="25"/>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5"/>
      <c r="AQ37" s="25"/>
      <c r="AR37" s="25"/>
      <c r="AS37" s="25"/>
      <c r="AT37" s="25"/>
      <c r="AU37" s="25"/>
      <c r="AV37" s="25"/>
      <c r="AW37" s="25"/>
      <c r="AX37" s="25"/>
      <c r="AY37" s="25"/>
      <c r="AZ37" s="25"/>
      <c r="BA37" s="25"/>
      <c r="BB37" s="25"/>
      <c r="BC37" s="25"/>
      <c r="BD37" s="25"/>
      <c r="BE37" s="25"/>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row>
    <row r="38" spans="1:123" ht="15.75">
      <c r="A38" s="25"/>
      <c r="B38" s="25"/>
      <c r="C38" s="25"/>
      <c r="D38" s="25"/>
      <c r="E38" s="25"/>
      <c r="F38" s="25"/>
      <c r="G38" s="25"/>
      <c r="H38" s="25"/>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5"/>
      <c r="AQ38" s="25"/>
      <c r="AR38" s="25"/>
      <c r="AS38" s="25"/>
      <c r="AT38" s="25"/>
      <c r="AU38" s="25"/>
      <c r="AV38" s="25"/>
      <c r="AW38" s="25"/>
      <c r="AX38" s="25"/>
      <c r="AY38" s="25"/>
      <c r="AZ38" s="25"/>
      <c r="BA38" s="25"/>
      <c r="BB38" s="25"/>
      <c r="BC38" s="25"/>
      <c r="BD38" s="25"/>
      <c r="BE38" s="25"/>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row>
    <row r="39" spans="1:123" ht="15.75">
      <c r="A39" s="25"/>
      <c r="B39" s="25"/>
      <c r="C39" s="25"/>
      <c r="D39" s="25"/>
      <c r="E39" s="25"/>
      <c r="F39" s="25"/>
      <c r="G39" s="25"/>
      <c r="H39" s="25"/>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5"/>
      <c r="AQ39" s="25"/>
      <c r="AR39" s="25"/>
      <c r="AS39" s="25"/>
      <c r="AT39" s="25"/>
      <c r="AU39" s="25"/>
      <c r="AV39" s="25"/>
      <c r="AW39" s="25"/>
      <c r="AX39" s="25"/>
      <c r="AY39" s="25"/>
      <c r="AZ39" s="25"/>
      <c r="BA39" s="25"/>
      <c r="BB39" s="25"/>
      <c r="BC39" s="25"/>
      <c r="BD39" s="25"/>
      <c r="BE39" s="25"/>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row>
    <row r="40" spans="1:123" ht="15.75">
      <c r="A40" s="25"/>
      <c r="B40" s="25"/>
      <c r="C40" s="25"/>
      <c r="D40" s="25"/>
      <c r="E40" s="25"/>
      <c r="F40" s="25"/>
      <c r="G40" s="25"/>
      <c r="H40" s="25"/>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5"/>
      <c r="AQ40" s="25"/>
      <c r="AR40" s="25"/>
      <c r="AS40" s="25"/>
      <c r="AT40" s="25"/>
      <c r="AU40" s="25"/>
      <c r="AV40" s="25"/>
      <c r="AW40" s="25"/>
      <c r="AX40" s="25"/>
      <c r="AY40" s="25"/>
      <c r="AZ40" s="25"/>
      <c r="BA40" s="25"/>
      <c r="BB40" s="25"/>
      <c r="BC40" s="25"/>
      <c r="BD40" s="25"/>
      <c r="BE40" s="25"/>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row>
    <row r="41" spans="1:123" ht="15.75">
      <c r="A41" s="25"/>
      <c r="B41" s="25"/>
      <c r="C41" s="25"/>
      <c r="D41" s="25"/>
      <c r="E41" s="25"/>
      <c r="F41" s="25"/>
      <c r="G41" s="25"/>
      <c r="H41" s="25"/>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5"/>
      <c r="AQ41" s="25"/>
      <c r="AR41" s="25"/>
      <c r="AS41" s="25"/>
      <c r="AT41" s="25"/>
      <c r="AU41" s="25"/>
      <c r="AV41" s="25"/>
      <c r="AW41" s="25"/>
      <c r="AX41" s="25"/>
      <c r="AY41" s="25"/>
      <c r="AZ41" s="25"/>
      <c r="BA41" s="25"/>
      <c r="BB41" s="25"/>
      <c r="BC41" s="25"/>
      <c r="BD41" s="25"/>
      <c r="BE41" s="25"/>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row>
    <row r="42" spans="1:123" ht="15.75">
      <c r="A42" s="25"/>
      <c r="B42" s="25"/>
      <c r="C42" s="25"/>
      <c r="D42" s="25"/>
      <c r="E42" s="25"/>
      <c r="F42" s="25"/>
      <c r="G42" s="25"/>
      <c r="H42" s="25"/>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5"/>
      <c r="AQ42" s="25"/>
      <c r="AR42" s="25"/>
      <c r="AS42" s="25"/>
      <c r="AT42" s="25"/>
      <c r="AU42" s="25"/>
      <c r="AV42" s="25"/>
      <c r="AW42" s="25"/>
      <c r="AX42" s="25"/>
      <c r="AY42" s="25"/>
      <c r="AZ42" s="25"/>
      <c r="BA42" s="25"/>
      <c r="BB42" s="25"/>
      <c r="BC42" s="25"/>
      <c r="BD42" s="25"/>
      <c r="BE42" s="25"/>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row>
    <row r="43" spans="1:123" ht="15.75">
      <c r="A43" s="25"/>
      <c r="B43" s="25"/>
      <c r="C43" s="25"/>
      <c r="D43" s="25"/>
      <c r="E43" s="25"/>
      <c r="F43" s="25"/>
      <c r="G43" s="25"/>
      <c r="H43" s="25"/>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5"/>
      <c r="AQ43" s="25"/>
      <c r="AR43" s="25"/>
      <c r="AS43" s="25"/>
      <c r="AT43" s="25"/>
      <c r="AU43" s="25"/>
      <c r="AV43" s="25"/>
      <c r="AW43" s="25"/>
      <c r="AX43" s="25"/>
      <c r="AY43" s="25"/>
      <c r="AZ43" s="25"/>
      <c r="BA43" s="25"/>
      <c r="BB43" s="25"/>
      <c r="BC43" s="25"/>
      <c r="BD43" s="25"/>
      <c r="BE43" s="25"/>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row>
    <row r="44" spans="1:123" ht="15.75">
      <c r="A44" s="25"/>
      <c r="B44" s="25"/>
      <c r="C44" s="25"/>
      <c r="D44" s="25"/>
      <c r="E44" s="25"/>
      <c r="F44" s="25"/>
      <c r="G44" s="25"/>
      <c r="H44" s="25"/>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5"/>
      <c r="AQ44" s="25"/>
      <c r="AR44" s="25"/>
      <c r="AS44" s="25"/>
      <c r="AT44" s="25"/>
      <c r="AU44" s="25"/>
      <c r="AV44" s="25"/>
      <c r="AW44" s="25"/>
      <c r="AX44" s="25"/>
      <c r="AY44" s="25"/>
      <c r="AZ44" s="25"/>
      <c r="BA44" s="25"/>
      <c r="BB44" s="25"/>
      <c r="BC44" s="25"/>
      <c r="BD44" s="25"/>
      <c r="BE44" s="25"/>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row>
    <row r="45" spans="1:123" ht="31.5" customHeight="1">
      <c r="A45" s="25"/>
      <c r="B45" s="25"/>
      <c r="C45" s="25"/>
      <c r="D45" s="25"/>
      <c r="E45" s="25"/>
      <c r="F45" s="25"/>
      <c r="G45" s="25"/>
      <c r="H45" s="25"/>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5"/>
      <c r="AQ45" s="25"/>
      <c r="AR45" s="25"/>
      <c r="AS45" s="25"/>
      <c r="AT45" s="25"/>
      <c r="AU45" s="25"/>
      <c r="AV45" s="25"/>
      <c r="AW45" s="25"/>
      <c r="AX45" s="25"/>
      <c r="AY45" s="25"/>
      <c r="AZ45" s="25"/>
      <c r="BA45" s="25"/>
      <c r="BB45" s="25"/>
      <c r="BC45" s="25"/>
      <c r="BD45" s="25"/>
      <c r="BE45" s="25"/>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row>
    <row r="46" spans="1:123" ht="15.75">
      <c r="A46" s="25" t="s">
        <v>32</v>
      </c>
      <c r="B46" s="25"/>
      <c r="C46" s="25"/>
      <c r="D46" s="25"/>
      <c r="E46" s="25"/>
      <c r="F46" s="25"/>
      <c r="G46" s="25"/>
      <c r="H46" s="25"/>
      <c r="I46" s="28" t="s">
        <v>146</v>
      </c>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5"/>
      <c r="AQ46" s="25"/>
      <c r="AR46" s="25"/>
      <c r="AS46" s="25"/>
      <c r="AT46" s="25"/>
      <c r="AU46" s="25"/>
      <c r="AV46" s="25"/>
      <c r="AW46" s="25"/>
      <c r="AX46" s="25"/>
      <c r="AY46" s="25"/>
      <c r="AZ46" s="25"/>
      <c r="BA46" s="25"/>
      <c r="BB46" s="25"/>
      <c r="BC46" s="25"/>
      <c r="BD46" s="25"/>
      <c r="BE46" s="25"/>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row>
    <row r="47" spans="1:123" ht="15.75">
      <c r="A47" s="25"/>
      <c r="B47" s="25"/>
      <c r="C47" s="25"/>
      <c r="D47" s="25"/>
      <c r="E47" s="25"/>
      <c r="F47" s="25"/>
      <c r="G47" s="25"/>
      <c r="H47" s="25"/>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5"/>
      <c r="AQ47" s="25"/>
      <c r="AR47" s="25"/>
      <c r="AS47" s="25"/>
      <c r="AT47" s="25"/>
      <c r="AU47" s="25"/>
      <c r="AV47" s="25"/>
      <c r="AW47" s="25"/>
      <c r="AX47" s="25"/>
      <c r="AY47" s="25"/>
      <c r="AZ47" s="25"/>
      <c r="BA47" s="25"/>
      <c r="BB47" s="25"/>
      <c r="BC47" s="25"/>
      <c r="BD47" s="25"/>
      <c r="BE47" s="25"/>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row>
    <row r="48" spans="1:123" ht="15.75">
      <c r="A48" s="25"/>
      <c r="B48" s="25"/>
      <c r="C48" s="25"/>
      <c r="D48" s="25"/>
      <c r="E48" s="25"/>
      <c r="F48" s="25"/>
      <c r="G48" s="25"/>
      <c r="H48" s="25"/>
      <c r="I48" s="28" t="s">
        <v>81</v>
      </c>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5"/>
      <c r="AQ48" s="25"/>
      <c r="AR48" s="25"/>
      <c r="AS48" s="25"/>
      <c r="AT48" s="25"/>
      <c r="AU48" s="25"/>
      <c r="AV48" s="25"/>
      <c r="AW48" s="25"/>
      <c r="AX48" s="25"/>
      <c r="AY48" s="25"/>
      <c r="AZ48" s="25"/>
      <c r="BA48" s="25"/>
      <c r="BB48" s="25"/>
      <c r="BC48" s="25"/>
      <c r="BD48" s="25"/>
      <c r="BE48" s="25"/>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row>
    <row r="49" spans="1:123" ht="15.75">
      <c r="A49" s="25"/>
      <c r="B49" s="25"/>
      <c r="C49" s="25"/>
      <c r="D49" s="25"/>
      <c r="E49" s="25"/>
      <c r="F49" s="25"/>
      <c r="G49" s="25"/>
      <c r="H49" s="25"/>
      <c r="I49" s="28" t="s">
        <v>82</v>
      </c>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5" t="s">
        <v>83</v>
      </c>
      <c r="AQ49" s="25"/>
      <c r="AR49" s="25"/>
      <c r="AS49" s="25"/>
      <c r="AT49" s="25"/>
      <c r="AU49" s="25"/>
      <c r="AV49" s="25"/>
      <c r="AW49" s="25"/>
      <c r="AX49" s="25"/>
      <c r="AY49" s="25"/>
      <c r="AZ49" s="25"/>
      <c r="BA49" s="25"/>
      <c r="BB49" s="25"/>
      <c r="BC49" s="25"/>
      <c r="BD49" s="25"/>
      <c r="BE49" s="25"/>
      <c r="BF49" s="104">
        <v>42910.58</v>
      </c>
      <c r="BG49" s="104"/>
      <c r="BH49" s="104"/>
      <c r="BI49" s="104"/>
      <c r="BJ49" s="104"/>
      <c r="BK49" s="104"/>
      <c r="BL49" s="104"/>
      <c r="BM49" s="104"/>
      <c r="BN49" s="104"/>
      <c r="BO49" s="104"/>
      <c r="BP49" s="104"/>
      <c r="BQ49" s="104">
        <v>42577.7</v>
      </c>
      <c r="BR49" s="104"/>
      <c r="BS49" s="104"/>
      <c r="BT49" s="104"/>
      <c r="BU49" s="104"/>
      <c r="BV49" s="104"/>
      <c r="BW49" s="104"/>
      <c r="BX49" s="104"/>
      <c r="BY49" s="104"/>
      <c r="BZ49" s="104"/>
      <c r="CA49" s="104"/>
      <c r="CB49" s="105">
        <v>42577.7</v>
      </c>
      <c r="CC49" s="105"/>
      <c r="CD49" s="105"/>
      <c r="CE49" s="105"/>
      <c r="CF49" s="105"/>
      <c r="CG49" s="105"/>
      <c r="CH49" s="105"/>
      <c r="CI49" s="105"/>
      <c r="CJ49" s="105"/>
      <c r="CK49" s="105"/>
      <c r="CL49" s="105"/>
      <c r="CM49" s="105">
        <v>42889.27</v>
      </c>
      <c r="CN49" s="105"/>
      <c r="CO49" s="105"/>
      <c r="CP49" s="105"/>
      <c r="CQ49" s="105"/>
      <c r="CR49" s="105"/>
      <c r="CS49" s="105"/>
      <c r="CT49" s="105"/>
      <c r="CU49" s="105"/>
      <c r="CV49" s="105"/>
      <c r="CW49" s="105"/>
      <c r="CX49" s="104">
        <v>83599.8</v>
      </c>
      <c r="CY49" s="104"/>
      <c r="CZ49" s="104"/>
      <c r="DA49" s="104"/>
      <c r="DB49" s="104"/>
      <c r="DC49" s="104"/>
      <c r="DD49" s="104"/>
      <c r="DE49" s="104"/>
      <c r="DF49" s="104"/>
      <c r="DG49" s="104"/>
      <c r="DH49" s="104"/>
      <c r="DI49" s="104">
        <f>CX49</f>
        <v>83599.8</v>
      </c>
      <c r="DJ49" s="104"/>
      <c r="DK49" s="104"/>
      <c r="DL49" s="104"/>
      <c r="DM49" s="104"/>
      <c r="DN49" s="104"/>
      <c r="DO49" s="104"/>
      <c r="DP49" s="104"/>
      <c r="DQ49" s="104"/>
      <c r="DR49" s="104"/>
      <c r="DS49" s="104"/>
    </row>
    <row r="50" spans="1:123" ht="15.75">
      <c r="A50" s="25"/>
      <c r="B50" s="25"/>
      <c r="C50" s="25"/>
      <c r="D50" s="25"/>
      <c r="E50" s="25"/>
      <c r="F50" s="25"/>
      <c r="G50" s="25"/>
      <c r="H50" s="25"/>
      <c r="I50" s="28" t="s">
        <v>147</v>
      </c>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5" t="s">
        <v>80</v>
      </c>
      <c r="AQ50" s="25"/>
      <c r="AR50" s="25"/>
      <c r="AS50" s="25"/>
      <c r="AT50" s="25"/>
      <c r="AU50" s="25"/>
      <c r="AV50" s="25"/>
      <c r="AW50" s="25"/>
      <c r="AX50" s="25"/>
      <c r="AY50" s="25"/>
      <c r="AZ50" s="25"/>
      <c r="BA50" s="25"/>
      <c r="BB50" s="25"/>
      <c r="BC50" s="25"/>
      <c r="BD50" s="25"/>
      <c r="BE50" s="25"/>
      <c r="BF50" s="104">
        <v>79.92</v>
      </c>
      <c r="BG50" s="104"/>
      <c r="BH50" s="104"/>
      <c r="BI50" s="104"/>
      <c r="BJ50" s="104"/>
      <c r="BK50" s="104"/>
      <c r="BL50" s="104"/>
      <c r="BM50" s="104"/>
      <c r="BN50" s="104"/>
      <c r="BO50" s="104"/>
      <c r="BP50" s="104"/>
      <c r="BQ50" s="104">
        <v>79.92</v>
      </c>
      <c r="BR50" s="104"/>
      <c r="BS50" s="104"/>
      <c r="BT50" s="104"/>
      <c r="BU50" s="104"/>
      <c r="BV50" s="104"/>
      <c r="BW50" s="104"/>
      <c r="BX50" s="104"/>
      <c r="BY50" s="104"/>
      <c r="BZ50" s="104"/>
      <c r="CA50" s="104"/>
      <c r="CB50" s="105">
        <v>79.92</v>
      </c>
      <c r="CC50" s="105"/>
      <c r="CD50" s="105"/>
      <c r="CE50" s="105"/>
      <c r="CF50" s="105"/>
      <c r="CG50" s="105"/>
      <c r="CH50" s="105"/>
      <c r="CI50" s="105"/>
      <c r="CJ50" s="105"/>
      <c r="CK50" s="105"/>
      <c r="CL50" s="105"/>
      <c r="CM50" s="105">
        <v>93.53</v>
      </c>
      <c r="CN50" s="105"/>
      <c r="CO50" s="105"/>
      <c r="CP50" s="105"/>
      <c r="CQ50" s="105"/>
      <c r="CR50" s="105"/>
      <c r="CS50" s="105"/>
      <c r="CT50" s="105"/>
      <c r="CU50" s="105"/>
      <c r="CV50" s="105"/>
      <c r="CW50" s="105"/>
      <c r="CX50" s="104">
        <v>101.21</v>
      </c>
      <c r="CY50" s="104"/>
      <c r="CZ50" s="104"/>
      <c r="DA50" s="104"/>
      <c r="DB50" s="104"/>
      <c r="DC50" s="104"/>
      <c r="DD50" s="104"/>
      <c r="DE50" s="104"/>
      <c r="DF50" s="104"/>
      <c r="DG50" s="104"/>
      <c r="DH50" s="104"/>
      <c r="DI50" s="104">
        <f>CX50</f>
        <v>101.21</v>
      </c>
      <c r="DJ50" s="104"/>
      <c r="DK50" s="104"/>
      <c r="DL50" s="104"/>
      <c r="DM50" s="104"/>
      <c r="DN50" s="104"/>
      <c r="DO50" s="104"/>
      <c r="DP50" s="104"/>
      <c r="DQ50" s="104"/>
      <c r="DR50" s="104"/>
      <c r="DS50" s="104"/>
    </row>
    <row r="51" spans="1:123" ht="15.75">
      <c r="A51" s="25"/>
      <c r="B51" s="25"/>
      <c r="C51" s="25"/>
      <c r="D51" s="25"/>
      <c r="E51" s="25"/>
      <c r="F51" s="25"/>
      <c r="G51" s="25"/>
      <c r="H51" s="25"/>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5"/>
      <c r="AQ51" s="25"/>
      <c r="AR51" s="25"/>
      <c r="AS51" s="25"/>
      <c r="AT51" s="25"/>
      <c r="AU51" s="25"/>
      <c r="AV51" s="25"/>
      <c r="AW51" s="25"/>
      <c r="AX51" s="25"/>
      <c r="AY51" s="25"/>
      <c r="AZ51" s="25"/>
      <c r="BA51" s="25"/>
      <c r="BB51" s="25"/>
      <c r="BC51" s="25"/>
      <c r="BD51" s="25"/>
      <c r="BE51" s="25"/>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row>
    <row r="52" spans="1:123" ht="15.75">
      <c r="A52" s="25"/>
      <c r="B52" s="25"/>
      <c r="C52" s="25"/>
      <c r="D52" s="25"/>
      <c r="E52" s="25"/>
      <c r="F52" s="25"/>
      <c r="G52" s="25"/>
      <c r="H52" s="25"/>
      <c r="I52" s="28" t="s">
        <v>84</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5" t="s">
        <v>80</v>
      </c>
      <c r="AQ52" s="25"/>
      <c r="AR52" s="25"/>
      <c r="AS52" s="25"/>
      <c r="AT52" s="25"/>
      <c r="AU52" s="25"/>
      <c r="AV52" s="25"/>
      <c r="AW52" s="25"/>
      <c r="AX52" s="25"/>
      <c r="AY52" s="25"/>
      <c r="AZ52" s="25"/>
      <c r="BA52" s="25"/>
      <c r="BB52" s="25"/>
      <c r="BC52" s="25"/>
      <c r="BD52" s="25"/>
      <c r="BE52" s="25"/>
      <c r="BF52" s="104">
        <v>379.36</v>
      </c>
      <c r="BG52" s="104"/>
      <c r="BH52" s="104"/>
      <c r="BI52" s="104"/>
      <c r="BJ52" s="104"/>
      <c r="BK52" s="104"/>
      <c r="BL52" s="104"/>
      <c r="BM52" s="104"/>
      <c r="BN52" s="104"/>
      <c r="BO52" s="104"/>
      <c r="BP52" s="104"/>
      <c r="BQ52" s="104">
        <v>379.36</v>
      </c>
      <c r="BR52" s="104"/>
      <c r="BS52" s="104"/>
      <c r="BT52" s="104"/>
      <c r="BU52" s="104"/>
      <c r="BV52" s="104"/>
      <c r="BW52" s="104"/>
      <c r="BX52" s="104"/>
      <c r="BY52" s="104"/>
      <c r="BZ52" s="104"/>
      <c r="CA52" s="104"/>
      <c r="CB52" s="105">
        <v>359.96</v>
      </c>
      <c r="CC52" s="105"/>
      <c r="CD52" s="105"/>
      <c r="CE52" s="105"/>
      <c r="CF52" s="105"/>
      <c r="CG52" s="105"/>
      <c r="CH52" s="105"/>
      <c r="CI52" s="105"/>
      <c r="CJ52" s="105"/>
      <c r="CK52" s="105"/>
      <c r="CL52" s="105"/>
      <c r="CM52" s="105">
        <v>375.63</v>
      </c>
      <c r="CN52" s="105"/>
      <c r="CO52" s="105"/>
      <c r="CP52" s="105"/>
      <c r="CQ52" s="105"/>
      <c r="CR52" s="105"/>
      <c r="CS52" s="105"/>
      <c r="CT52" s="105"/>
      <c r="CU52" s="105"/>
      <c r="CV52" s="105"/>
      <c r="CW52" s="105"/>
      <c r="CX52" s="104">
        <v>1080.3</v>
      </c>
      <c r="CY52" s="104"/>
      <c r="CZ52" s="104"/>
      <c r="DA52" s="104"/>
      <c r="DB52" s="104"/>
      <c r="DC52" s="104"/>
      <c r="DD52" s="104"/>
      <c r="DE52" s="104"/>
      <c r="DF52" s="104"/>
      <c r="DG52" s="104"/>
      <c r="DH52" s="104"/>
      <c r="DI52" s="104">
        <f>CX52</f>
        <v>1080.3</v>
      </c>
      <c r="DJ52" s="104"/>
      <c r="DK52" s="104"/>
      <c r="DL52" s="104"/>
      <c r="DM52" s="104"/>
      <c r="DN52" s="104"/>
      <c r="DO52" s="104"/>
      <c r="DP52" s="104"/>
      <c r="DQ52" s="104"/>
      <c r="DR52" s="104"/>
      <c r="DS52" s="104"/>
    </row>
    <row r="53" spans="1:123" ht="15.75">
      <c r="A53" s="25" t="s">
        <v>36</v>
      </c>
      <c r="B53" s="25"/>
      <c r="C53" s="25"/>
      <c r="D53" s="25"/>
      <c r="E53" s="25"/>
      <c r="F53" s="25"/>
      <c r="G53" s="25"/>
      <c r="H53" s="25"/>
      <c r="I53" s="28" t="s">
        <v>148</v>
      </c>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5" t="s">
        <v>80</v>
      </c>
      <c r="AQ53" s="25"/>
      <c r="AR53" s="25"/>
      <c r="AS53" s="25"/>
      <c r="AT53" s="25"/>
      <c r="AU53" s="25"/>
      <c r="AV53" s="25"/>
      <c r="AW53" s="25"/>
      <c r="AX53" s="25"/>
      <c r="AY53" s="25"/>
      <c r="AZ53" s="25"/>
      <c r="BA53" s="25"/>
      <c r="BB53" s="25"/>
      <c r="BC53" s="25"/>
      <c r="BD53" s="25"/>
      <c r="BE53" s="25"/>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row>
    <row r="54" spans="1:123" ht="15.75">
      <c r="A54" s="25"/>
      <c r="B54" s="25"/>
      <c r="C54" s="25"/>
      <c r="D54" s="25"/>
      <c r="E54" s="25"/>
      <c r="F54" s="25"/>
      <c r="G54" s="25"/>
      <c r="H54" s="25"/>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5"/>
      <c r="AQ54" s="25"/>
      <c r="AR54" s="25"/>
      <c r="AS54" s="25"/>
      <c r="AT54" s="25"/>
      <c r="AU54" s="25"/>
      <c r="AV54" s="25"/>
      <c r="AW54" s="25"/>
      <c r="AX54" s="25"/>
      <c r="AY54" s="25"/>
      <c r="AZ54" s="25"/>
      <c r="BA54" s="25"/>
      <c r="BB54" s="25"/>
      <c r="BC54" s="25"/>
      <c r="BD54" s="25"/>
      <c r="BE54" s="25"/>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row>
    <row r="55" spans="1:123" ht="15.75">
      <c r="A55" s="25"/>
      <c r="B55" s="25"/>
      <c r="C55" s="25"/>
      <c r="D55" s="25"/>
      <c r="E55" s="25"/>
      <c r="F55" s="25"/>
      <c r="G55" s="25"/>
      <c r="H55" s="25"/>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5"/>
      <c r="AQ55" s="25"/>
      <c r="AR55" s="25"/>
      <c r="AS55" s="25"/>
      <c r="AT55" s="25"/>
      <c r="AU55" s="25"/>
      <c r="AV55" s="25"/>
      <c r="AW55" s="25"/>
      <c r="AX55" s="25"/>
      <c r="AY55" s="25"/>
      <c r="AZ55" s="25"/>
      <c r="BA55" s="25"/>
      <c r="BB55" s="25"/>
      <c r="BC55" s="25"/>
      <c r="BD55" s="25"/>
      <c r="BE55" s="25"/>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row>
    <row r="56" spans="1:123" ht="15.75">
      <c r="A56" s="25" t="s">
        <v>39</v>
      </c>
      <c r="B56" s="25"/>
      <c r="C56" s="25"/>
      <c r="D56" s="25"/>
      <c r="E56" s="25"/>
      <c r="F56" s="25"/>
      <c r="G56" s="25"/>
      <c r="H56" s="25"/>
      <c r="I56" s="28" t="s">
        <v>85</v>
      </c>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5"/>
      <c r="AQ56" s="25"/>
      <c r="AR56" s="25"/>
      <c r="AS56" s="25"/>
      <c r="AT56" s="25"/>
      <c r="AU56" s="25"/>
      <c r="AV56" s="25"/>
      <c r="AW56" s="25"/>
      <c r="AX56" s="25"/>
      <c r="AY56" s="25"/>
      <c r="AZ56" s="25"/>
      <c r="BA56" s="25"/>
      <c r="BB56" s="25"/>
      <c r="BC56" s="25"/>
      <c r="BD56" s="25"/>
      <c r="BE56" s="25"/>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row>
    <row r="57" spans="1:123" ht="15.75">
      <c r="A57" s="25" t="s">
        <v>40</v>
      </c>
      <c r="B57" s="25"/>
      <c r="C57" s="25"/>
      <c r="D57" s="25"/>
      <c r="E57" s="25"/>
      <c r="F57" s="25"/>
      <c r="G57" s="25"/>
      <c r="H57" s="25"/>
      <c r="I57" s="28" t="s">
        <v>149</v>
      </c>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5" t="s">
        <v>80</v>
      </c>
      <c r="AQ57" s="25"/>
      <c r="AR57" s="25"/>
      <c r="AS57" s="25"/>
      <c r="AT57" s="25"/>
      <c r="AU57" s="25"/>
      <c r="AV57" s="25"/>
      <c r="AW57" s="25"/>
      <c r="AX57" s="25"/>
      <c r="AY57" s="25"/>
      <c r="AZ57" s="25"/>
      <c r="BA57" s="25"/>
      <c r="BB57" s="25"/>
      <c r="BC57" s="25"/>
      <c r="BD57" s="25"/>
      <c r="BE57" s="25"/>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row>
    <row r="58" spans="1:123" ht="15.75">
      <c r="A58" s="25"/>
      <c r="B58" s="25"/>
      <c r="C58" s="25"/>
      <c r="D58" s="25"/>
      <c r="E58" s="25"/>
      <c r="F58" s="25"/>
      <c r="G58" s="25"/>
      <c r="H58" s="25"/>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5"/>
      <c r="AQ58" s="25"/>
      <c r="AR58" s="25"/>
      <c r="AS58" s="25"/>
      <c r="AT58" s="25"/>
      <c r="AU58" s="25"/>
      <c r="AV58" s="25"/>
      <c r="AW58" s="25"/>
      <c r="AX58" s="25"/>
      <c r="AY58" s="25"/>
      <c r="AZ58" s="25"/>
      <c r="BA58" s="25"/>
      <c r="BB58" s="25"/>
      <c r="BC58" s="25"/>
      <c r="BD58" s="25"/>
      <c r="BE58" s="25"/>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row>
    <row r="59" spans="1:123" ht="15.75">
      <c r="A59" s="25"/>
      <c r="B59" s="25"/>
      <c r="C59" s="25"/>
      <c r="D59" s="25"/>
      <c r="E59" s="25"/>
      <c r="F59" s="25"/>
      <c r="G59" s="25"/>
      <c r="H59" s="25"/>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5"/>
      <c r="AQ59" s="25"/>
      <c r="AR59" s="25"/>
      <c r="AS59" s="25"/>
      <c r="AT59" s="25"/>
      <c r="AU59" s="25"/>
      <c r="AV59" s="25"/>
      <c r="AW59" s="25"/>
      <c r="AX59" s="25"/>
      <c r="AY59" s="25"/>
      <c r="AZ59" s="25"/>
      <c r="BA59" s="25"/>
      <c r="BB59" s="25"/>
      <c r="BC59" s="25"/>
      <c r="BD59" s="25"/>
      <c r="BE59" s="25"/>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row>
    <row r="60" spans="1:123" ht="15.75">
      <c r="A60" s="25"/>
      <c r="B60" s="25"/>
      <c r="C60" s="25"/>
      <c r="D60" s="25"/>
      <c r="E60" s="25"/>
      <c r="F60" s="25"/>
      <c r="G60" s="25"/>
      <c r="H60" s="25"/>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5"/>
      <c r="AQ60" s="25"/>
      <c r="AR60" s="25"/>
      <c r="AS60" s="25"/>
      <c r="AT60" s="25"/>
      <c r="AU60" s="25"/>
      <c r="AV60" s="25"/>
      <c r="AW60" s="25"/>
      <c r="AX60" s="25"/>
      <c r="AY60" s="25"/>
      <c r="AZ60" s="25"/>
      <c r="BA60" s="25"/>
      <c r="BB60" s="25"/>
      <c r="BC60" s="25"/>
      <c r="BD60" s="25"/>
      <c r="BE60" s="25"/>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row>
    <row r="61" spans="1:123" ht="15.75">
      <c r="A61" s="25" t="s">
        <v>42</v>
      </c>
      <c r="B61" s="25"/>
      <c r="C61" s="25"/>
      <c r="D61" s="25"/>
      <c r="E61" s="25"/>
      <c r="F61" s="25"/>
      <c r="G61" s="25"/>
      <c r="H61" s="25"/>
      <c r="I61" s="28" t="s">
        <v>150</v>
      </c>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5" t="s">
        <v>80</v>
      </c>
      <c r="AQ61" s="25"/>
      <c r="AR61" s="25"/>
      <c r="AS61" s="25"/>
      <c r="AT61" s="25"/>
      <c r="AU61" s="25"/>
      <c r="AV61" s="25"/>
      <c r="AW61" s="25"/>
      <c r="AX61" s="25"/>
      <c r="AY61" s="25"/>
      <c r="AZ61" s="25"/>
      <c r="BA61" s="25"/>
      <c r="BB61" s="25"/>
      <c r="BC61" s="25"/>
      <c r="BD61" s="25"/>
      <c r="BE61" s="25"/>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row>
    <row r="62" spans="1:123" ht="15.75">
      <c r="A62" s="25"/>
      <c r="B62" s="25"/>
      <c r="C62" s="25"/>
      <c r="D62" s="25"/>
      <c r="E62" s="25"/>
      <c r="F62" s="25"/>
      <c r="G62" s="25"/>
      <c r="H62" s="25"/>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5"/>
      <c r="AQ62" s="25"/>
      <c r="AR62" s="25"/>
      <c r="AS62" s="25"/>
      <c r="AT62" s="25"/>
      <c r="AU62" s="25"/>
      <c r="AV62" s="25"/>
      <c r="AW62" s="25"/>
      <c r="AX62" s="25"/>
      <c r="AY62" s="25"/>
      <c r="AZ62" s="25"/>
      <c r="BA62" s="25"/>
      <c r="BB62" s="25"/>
      <c r="BC62" s="25"/>
      <c r="BD62" s="25"/>
      <c r="BE62" s="25"/>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row>
    <row r="63" spans="1:123" ht="15.75">
      <c r="A63" s="25"/>
      <c r="B63" s="25"/>
      <c r="C63" s="25"/>
      <c r="D63" s="25"/>
      <c r="E63" s="25"/>
      <c r="F63" s="25"/>
      <c r="G63" s="25"/>
      <c r="H63" s="25"/>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5"/>
      <c r="AQ63" s="25"/>
      <c r="AR63" s="25"/>
      <c r="AS63" s="25"/>
      <c r="AT63" s="25"/>
      <c r="AU63" s="25"/>
      <c r="AV63" s="25"/>
      <c r="AW63" s="25"/>
      <c r="AX63" s="25"/>
      <c r="AY63" s="25"/>
      <c r="AZ63" s="25"/>
      <c r="BA63" s="25"/>
      <c r="BB63" s="25"/>
      <c r="BC63" s="25"/>
      <c r="BD63" s="25"/>
      <c r="BE63" s="25"/>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row>
    <row r="64" spans="1:123" ht="15.75">
      <c r="A64" s="25"/>
      <c r="B64" s="25"/>
      <c r="C64" s="25"/>
      <c r="D64" s="25"/>
      <c r="E64" s="25"/>
      <c r="F64" s="25"/>
      <c r="G64" s="25"/>
      <c r="H64" s="25"/>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5"/>
      <c r="AQ64" s="25"/>
      <c r="AR64" s="25"/>
      <c r="AS64" s="25"/>
      <c r="AT64" s="25"/>
      <c r="AU64" s="25"/>
      <c r="AV64" s="25"/>
      <c r="AW64" s="25"/>
      <c r="AX64" s="25"/>
      <c r="AY64" s="25"/>
      <c r="AZ64" s="25"/>
      <c r="BA64" s="25"/>
      <c r="BB64" s="25"/>
      <c r="BC64" s="25"/>
      <c r="BD64" s="25"/>
      <c r="BE64" s="25"/>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row>
    <row r="65" spans="1:123" ht="31.5" customHeight="1">
      <c r="A65" s="25"/>
      <c r="B65" s="25"/>
      <c r="C65" s="25"/>
      <c r="D65" s="25"/>
      <c r="E65" s="25"/>
      <c r="F65" s="25"/>
      <c r="G65" s="25"/>
      <c r="H65" s="25"/>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5"/>
      <c r="AQ65" s="25"/>
      <c r="AR65" s="25"/>
      <c r="AS65" s="25"/>
      <c r="AT65" s="25"/>
      <c r="AU65" s="25"/>
      <c r="AV65" s="25"/>
      <c r="AW65" s="25"/>
      <c r="AX65" s="25"/>
      <c r="AY65" s="25"/>
      <c r="AZ65" s="25"/>
      <c r="BA65" s="25"/>
      <c r="BB65" s="25"/>
      <c r="BC65" s="25"/>
      <c r="BD65" s="25"/>
      <c r="BE65" s="25"/>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row>
    <row r="66" spans="1:123" ht="15.75">
      <c r="A66" s="25" t="s">
        <v>43</v>
      </c>
      <c r="B66" s="25"/>
      <c r="C66" s="25"/>
      <c r="D66" s="25"/>
      <c r="E66" s="25"/>
      <c r="F66" s="25"/>
      <c r="G66" s="25"/>
      <c r="H66" s="25"/>
      <c r="I66" s="28" t="s">
        <v>151</v>
      </c>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5" t="s">
        <v>38</v>
      </c>
      <c r="AQ66" s="25"/>
      <c r="AR66" s="25"/>
      <c r="AS66" s="25"/>
      <c r="AT66" s="25"/>
      <c r="AU66" s="25"/>
      <c r="AV66" s="25"/>
      <c r="AW66" s="25"/>
      <c r="AX66" s="25"/>
      <c r="AY66" s="25"/>
      <c r="AZ66" s="25"/>
      <c r="BA66" s="25"/>
      <c r="BB66" s="25"/>
      <c r="BC66" s="25"/>
      <c r="BD66" s="25"/>
      <c r="BE66" s="25"/>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row>
    <row r="67" spans="1:123" ht="15.75">
      <c r="A67" s="25"/>
      <c r="B67" s="25"/>
      <c r="C67" s="25"/>
      <c r="D67" s="25"/>
      <c r="E67" s="25"/>
      <c r="F67" s="25"/>
      <c r="G67" s="25"/>
      <c r="H67" s="25"/>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5"/>
      <c r="AQ67" s="25"/>
      <c r="AR67" s="25"/>
      <c r="AS67" s="25"/>
      <c r="AT67" s="25"/>
      <c r="AU67" s="25"/>
      <c r="AV67" s="25"/>
      <c r="AW67" s="25"/>
      <c r="AX67" s="25"/>
      <c r="AY67" s="25"/>
      <c r="AZ67" s="25"/>
      <c r="BA67" s="25"/>
      <c r="BB67" s="25"/>
      <c r="BC67" s="25"/>
      <c r="BD67" s="25"/>
      <c r="BE67" s="25"/>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row>
    <row r="68" spans="1:123" ht="15.75">
      <c r="A68" s="25"/>
      <c r="B68" s="25"/>
      <c r="C68" s="25"/>
      <c r="D68" s="25"/>
      <c r="E68" s="25"/>
      <c r="F68" s="25"/>
      <c r="G68" s="25"/>
      <c r="H68" s="25"/>
      <c r="I68" s="28" t="s">
        <v>73</v>
      </c>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5" t="s">
        <v>38</v>
      </c>
      <c r="AQ68" s="25"/>
      <c r="AR68" s="25"/>
      <c r="AS68" s="25"/>
      <c r="AT68" s="25"/>
      <c r="AU68" s="25"/>
      <c r="AV68" s="25"/>
      <c r="AW68" s="25"/>
      <c r="AX68" s="25"/>
      <c r="AY68" s="25"/>
      <c r="AZ68" s="25"/>
      <c r="BA68" s="25"/>
      <c r="BB68" s="25"/>
      <c r="BC68" s="25"/>
      <c r="BD68" s="25"/>
      <c r="BE68" s="25"/>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row>
    <row r="69" spans="1:123" ht="15.75">
      <c r="A69" s="25"/>
      <c r="B69" s="25"/>
      <c r="C69" s="25"/>
      <c r="D69" s="25"/>
      <c r="E69" s="25"/>
      <c r="F69" s="25"/>
      <c r="G69" s="25"/>
      <c r="H69" s="25"/>
      <c r="I69" s="28" t="s">
        <v>74</v>
      </c>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5" t="s">
        <v>38</v>
      </c>
      <c r="AQ69" s="25"/>
      <c r="AR69" s="25"/>
      <c r="AS69" s="25"/>
      <c r="AT69" s="25"/>
      <c r="AU69" s="25"/>
      <c r="AV69" s="25"/>
      <c r="AW69" s="25"/>
      <c r="AX69" s="25"/>
      <c r="AY69" s="25"/>
      <c r="AZ69" s="25"/>
      <c r="BA69" s="25"/>
      <c r="BB69" s="25"/>
      <c r="BC69" s="25"/>
      <c r="BD69" s="25"/>
      <c r="BE69" s="25"/>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row>
    <row r="70" spans="1:123" ht="15.75">
      <c r="A70" s="25"/>
      <c r="B70" s="25"/>
      <c r="C70" s="25"/>
      <c r="D70" s="25"/>
      <c r="E70" s="25"/>
      <c r="F70" s="25"/>
      <c r="G70" s="25"/>
      <c r="H70" s="25"/>
      <c r="I70" s="28" t="s">
        <v>75</v>
      </c>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5" t="s">
        <v>38</v>
      </c>
      <c r="AQ70" s="25"/>
      <c r="AR70" s="25"/>
      <c r="AS70" s="25"/>
      <c r="AT70" s="25"/>
      <c r="AU70" s="25"/>
      <c r="AV70" s="25"/>
      <c r="AW70" s="25"/>
      <c r="AX70" s="25"/>
      <c r="AY70" s="25"/>
      <c r="AZ70" s="25"/>
      <c r="BA70" s="25"/>
      <c r="BB70" s="25"/>
      <c r="BC70" s="25"/>
      <c r="BD70" s="25"/>
      <c r="BE70" s="25"/>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row>
    <row r="71" spans="1:123" ht="15.75">
      <c r="A71" s="25"/>
      <c r="B71" s="25"/>
      <c r="C71" s="25"/>
      <c r="D71" s="25"/>
      <c r="E71" s="25"/>
      <c r="F71" s="25"/>
      <c r="G71" s="25"/>
      <c r="H71" s="25"/>
      <c r="I71" s="28" t="s">
        <v>76</v>
      </c>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5" t="s">
        <v>38</v>
      </c>
      <c r="AQ71" s="25"/>
      <c r="AR71" s="25"/>
      <c r="AS71" s="25"/>
      <c r="AT71" s="25"/>
      <c r="AU71" s="25"/>
      <c r="AV71" s="25"/>
      <c r="AW71" s="25"/>
      <c r="AX71" s="25"/>
      <c r="AY71" s="25"/>
      <c r="AZ71" s="25"/>
      <c r="BA71" s="25"/>
      <c r="BB71" s="25"/>
      <c r="BC71" s="25"/>
      <c r="BD71" s="25"/>
      <c r="BE71" s="25"/>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row>
    <row r="72" spans="1:123" ht="15.75">
      <c r="A72" s="25" t="s">
        <v>51</v>
      </c>
      <c r="B72" s="25"/>
      <c r="C72" s="25"/>
      <c r="D72" s="25"/>
      <c r="E72" s="25"/>
      <c r="F72" s="25"/>
      <c r="G72" s="25"/>
      <c r="H72" s="25"/>
      <c r="I72" s="28" t="s">
        <v>107</v>
      </c>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5"/>
      <c r="AQ72" s="25"/>
      <c r="AR72" s="25"/>
      <c r="AS72" s="25"/>
      <c r="AT72" s="25"/>
      <c r="AU72" s="25"/>
      <c r="AV72" s="25"/>
      <c r="AW72" s="25"/>
      <c r="AX72" s="25"/>
      <c r="AY72" s="25"/>
      <c r="AZ72" s="25"/>
      <c r="BA72" s="25"/>
      <c r="BB72" s="25"/>
      <c r="BC72" s="25"/>
      <c r="BD72" s="25"/>
      <c r="BE72" s="25"/>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row>
    <row r="73" spans="1:123" ht="15.75">
      <c r="A73" s="25" t="s">
        <v>52</v>
      </c>
      <c r="B73" s="25"/>
      <c r="C73" s="25"/>
      <c r="D73" s="25"/>
      <c r="E73" s="25"/>
      <c r="F73" s="25"/>
      <c r="G73" s="25"/>
      <c r="H73" s="25"/>
      <c r="I73" s="28" t="s">
        <v>86</v>
      </c>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5" t="s">
        <v>87</v>
      </c>
      <c r="AQ73" s="25"/>
      <c r="AR73" s="25"/>
      <c r="AS73" s="25"/>
      <c r="AT73" s="25"/>
      <c r="AU73" s="25"/>
      <c r="AV73" s="25"/>
      <c r="AW73" s="25"/>
      <c r="AX73" s="25"/>
      <c r="AY73" s="25"/>
      <c r="AZ73" s="25"/>
      <c r="BA73" s="25"/>
      <c r="BB73" s="25"/>
      <c r="BC73" s="25"/>
      <c r="BD73" s="25"/>
      <c r="BE73" s="25"/>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row>
    <row r="74" spans="1:123" ht="15.75">
      <c r="A74" s="25"/>
      <c r="B74" s="25"/>
      <c r="C74" s="25"/>
      <c r="D74" s="25"/>
      <c r="E74" s="25"/>
      <c r="F74" s="25"/>
      <c r="G74" s="25"/>
      <c r="H74" s="25"/>
      <c r="I74" s="28" t="s">
        <v>88</v>
      </c>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5" t="s">
        <v>87</v>
      </c>
      <c r="AQ74" s="25"/>
      <c r="AR74" s="25"/>
      <c r="AS74" s="25"/>
      <c r="AT74" s="25"/>
      <c r="AU74" s="25"/>
      <c r="AV74" s="25"/>
      <c r="AW74" s="25"/>
      <c r="AX74" s="25"/>
      <c r="AY74" s="25"/>
      <c r="AZ74" s="25"/>
      <c r="BA74" s="25"/>
      <c r="BB74" s="25"/>
      <c r="BC74" s="25"/>
      <c r="BD74" s="25"/>
      <c r="BE74" s="25"/>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row>
    <row r="75" spans="1:123" ht="15.75">
      <c r="A75" s="25" t="s">
        <v>56</v>
      </c>
      <c r="B75" s="25"/>
      <c r="C75" s="25"/>
      <c r="D75" s="25"/>
      <c r="E75" s="25"/>
      <c r="F75" s="25"/>
      <c r="G75" s="25"/>
      <c r="H75" s="25"/>
      <c r="I75" s="28" t="s">
        <v>89</v>
      </c>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5" t="s">
        <v>83</v>
      </c>
      <c r="AQ75" s="25"/>
      <c r="AR75" s="25"/>
      <c r="AS75" s="25"/>
      <c r="AT75" s="25"/>
      <c r="AU75" s="25"/>
      <c r="AV75" s="25"/>
      <c r="AW75" s="25"/>
      <c r="AX75" s="25"/>
      <c r="AY75" s="25"/>
      <c r="AZ75" s="25"/>
      <c r="BA75" s="25"/>
      <c r="BB75" s="25"/>
      <c r="BC75" s="25"/>
      <c r="BD75" s="25"/>
      <c r="BE75" s="25"/>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row>
    <row r="76" spans="1:123" ht="15.75">
      <c r="A76" s="25" t="s">
        <v>57</v>
      </c>
      <c r="B76" s="25"/>
      <c r="C76" s="25"/>
      <c r="D76" s="25"/>
      <c r="E76" s="25"/>
      <c r="F76" s="25"/>
      <c r="G76" s="25"/>
      <c r="H76" s="25"/>
      <c r="I76" s="28" t="s">
        <v>152</v>
      </c>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5" t="s">
        <v>90</v>
      </c>
      <c r="AQ76" s="25"/>
      <c r="AR76" s="25"/>
      <c r="AS76" s="25"/>
      <c r="AT76" s="25"/>
      <c r="AU76" s="25"/>
      <c r="AV76" s="25"/>
      <c r="AW76" s="25"/>
      <c r="AX76" s="25"/>
      <c r="AY76" s="25"/>
      <c r="AZ76" s="25"/>
      <c r="BA76" s="25"/>
      <c r="BB76" s="25"/>
      <c r="BC76" s="25"/>
      <c r="BD76" s="25"/>
      <c r="BE76" s="25"/>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row>
    <row r="77" spans="1:123" ht="15.75">
      <c r="A77" s="25"/>
      <c r="B77" s="25"/>
      <c r="C77" s="25"/>
      <c r="D77" s="25"/>
      <c r="E77" s="25"/>
      <c r="F77" s="25"/>
      <c r="G77" s="25"/>
      <c r="H77" s="25"/>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5"/>
      <c r="AQ77" s="25"/>
      <c r="AR77" s="25"/>
      <c r="AS77" s="25"/>
      <c r="AT77" s="25"/>
      <c r="AU77" s="25"/>
      <c r="AV77" s="25"/>
      <c r="AW77" s="25"/>
      <c r="AX77" s="25"/>
      <c r="AY77" s="25"/>
      <c r="AZ77" s="25"/>
      <c r="BA77" s="25"/>
      <c r="BB77" s="25"/>
      <c r="BC77" s="25"/>
      <c r="BD77" s="25"/>
      <c r="BE77" s="25"/>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row>
    <row r="78" spans="1:123" ht="15.75">
      <c r="A78" s="106" t="s">
        <v>91</v>
      </c>
      <c r="B78" s="106"/>
      <c r="C78" s="106"/>
      <c r="D78" s="106"/>
      <c r="E78" s="106"/>
      <c r="F78" s="106"/>
      <c r="G78" s="106"/>
      <c r="H78" s="106"/>
      <c r="I78" s="28" t="s">
        <v>153</v>
      </c>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5" t="s">
        <v>90</v>
      </c>
      <c r="AQ78" s="25"/>
      <c r="AR78" s="25"/>
      <c r="AS78" s="25"/>
      <c r="AT78" s="25"/>
      <c r="AU78" s="25"/>
      <c r="AV78" s="25"/>
      <c r="AW78" s="25"/>
      <c r="AX78" s="25"/>
      <c r="AY78" s="25"/>
      <c r="AZ78" s="25"/>
      <c r="BA78" s="25"/>
      <c r="BB78" s="25"/>
      <c r="BC78" s="25"/>
      <c r="BD78" s="25"/>
      <c r="BE78" s="25"/>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row>
    <row r="79" spans="1:123" ht="15.75">
      <c r="A79" s="106"/>
      <c r="B79" s="106"/>
      <c r="C79" s="106"/>
      <c r="D79" s="106"/>
      <c r="E79" s="106"/>
      <c r="F79" s="106"/>
      <c r="G79" s="106"/>
      <c r="H79" s="106"/>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5"/>
      <c r="AQ79" s="25"/>
      <c r="AR79" s="25"/>
      <c r="AS79" s="25"/>
      <c r="AT79" s="25"/>
      <c r="AU79" s="25"/>
      <c r="AV79" s="25"/>
      <c r="AW79" s="25"/>
      <c r="AX79" s="25"/>
      <c r="AY79" s="25"/>
      <c r="AZ79" s="25"/>
      <c r="BA79" s="25"/>
      <c r="BB79" s="25"/>
      <c r="BC79" s="25"/>
      <c r="BD79" s="25"/>
      <c r="BE79" s="25"/>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row>
    <row r="80" spans="1:123" ht="15.75">
      <c r="A80" s="25" t="s">
        <v>92</v>
      </c>
      <c r="B80" s="25"/>
      <c r="C80" s="25"/>
      <c r="D80" s="25"/>
      <c r="E80" s="25"/>
      <c r="F80" s="25"/>
      <c r="G80" s="25"/>
      <c r="H80" s="25"/>
      <c r="I80" s="28" t="s">
        <v>93</v>
      </c>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5" t="s">
        <v>90</v>
      </c>
      <c r="AQ80" s="25"/>
      <c r="AR80" s="25"/>
      <c r="AS80" s="25"/>
      <c r="AT80" s="25"/>
      <c r="AU80" s="25"/>
      <c r="AV80" s="25"/>
      <c r="AW80" s="25"/>
      <c r="AX80" s="25"/>
      <c r="AY80" s="25"/>
      <c r="AZ80" s="25"/>
      <c r="BA80" s="25"/>
      <c r="BB80" s="25"/>
      <c r="BC80" s="25"/>
      <c r="BD80" s="25"/>
      <c r="BE80" s="25"/>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c r="DE80" s="103"/>
      <c r="DF80" s="103"/>
      <c r="DG80" s="103"/>
      <c r="DH80" s="103"/>
      <c r="DI80" s="103"/>
      <c r="DJ80" s="103"/>
      <c r="DK80" s="103"/>
      <c r="DL80" s="103"/>
      <c r="DM80" s="103"/>
      <c r="DN80" s="103"/>
      <c r="DO80" s="103"/>
      <c r="DP80" s="103"/>
      <c r="DQ80" s="103"/>
      <c r="DR80" s="103"/>
      <c r="DS80" s="103"/>
    </row>
    <row r="81" spans="1:123" ht="15.75" customHeight="1">
      <c r="A81" s="25"/>
      <c r="B81" s="25"/>
      <c r="C81" s="25"/>
      <c r="D81" s="25"/>
      <c r="E81" s="25"/>
      <c r="F81" s="25"/>
      <c r="G81" s="25"/>
      <c r="H81" s="25"/>
      <c r="I81" s="28" t="s">
        <v>101</v>
      </c>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5" t="s">
        <v>90</v>
      </c>
      <c r="AQ81" s="25"/>
      <c r="AR81" s="25"/>
      <c r="AS81" s="25"/>
      <c r="AT81" s="25"/>
      <c r="AU81" s="25"/>
      <c r="AV81" s="25"/>
      <c r="AW81" s="25"/>
      <c r="AX81" s="25"/>
      <c r="AY81" s="25"/>
      <c r="AZ81" s="25"/>
      <c r="BA81" s="25"/>
      <c r="BB81" s="25"/>
      <c r="BC81" s="25"/>
      <c r="BD81" s="25"/>
      <c r="BE81" s="25"/>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c r="DC81" s="103"/>
      <c r="DD81" s="103"/>
      <c r="DE81" s="103"/>
      <c r="DF81" s="103"/>
      <c r="DG81" s="103"/>
      <c r="DH81" s="103"/>
      <c r="DI81" s="103"/>
      <c r="DJ81" s="103"/>
      <c r="DK81" s="103"/>
      <c r="DL81" s="103"/>
      <c r="DM81" s="103"/>
      <c r="DN81" s="103"/>
      <c r="DO81" s="103"/>
      <c r="DP81" s="103"/>
      <c r="DQ81" s="103"/>
      <c r="DR81" s="103"/>
      <c r="DS81" s="103"/>
    </row>
    <row r="82" spans="1:123" ht="15.75" customHeight="1">
      <c r="A82" s="25"/>
      <c r="B82" s="25"/>
      <c r="C82" s="25"/>
      <c r="D82" s="25"/>
      <c r="E82" s="25"/>
      <c r="F82" s="25"/>
      <c r="G82" s="25"/>
      <c r="H82" s="25"/>
      <c r="I82" s="28" t="s">
        <v>103</v>
      </c>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5" t="s">
        <v>90</v>
      </c>
      <c r="AQ82" s="25"/>
      <c r="AR82" s="25"/>
      <c r="AS82" s="25"/>
      <c r="AT82" s="25"/>
      <c r="AU82" s="25"/>
      <c r="AV82" s="25"/>
      <c r="AW82" s="25"/>
      <c r="AX82" s="25"/>
      <c r="AY82" s="25"/>
      <c r="AZ82" s="25"/>
      <c r="BA82" s="25"/>
      <c r="BB82" s="25"/>
      <c r="BC82" s="25"/>
      <c r="BD82" s="25"/>
      <c r="BE82" s="25"/>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row>
    <row r="83" spans="1:123" ht="15.75" customHeight="1">
      <c r="A83" s="25"/>
      <c r="B83" s="25"/>
      <c r="C83" s="25"/>
      <c r="D83" s="25"/>
      <c r="E83" s="25"/>
      <c r="F83" s="25"/>
      <c r="G83" s="25"/>
      <c r="H83" s="25"/>
      <c r="I83" s="28" t="s">
        <v>102</v>
      </c>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5" t="s">
        <v>90</v>
      </c>
      <c r="AQ83" s="25"/>
      <c r="AR83" s="25"/>
      <c r="AS83" s="25"/>
      <c r="AT83" s="25"/>
      <c r="AU83" s="25"/>
      <c r="AV83" s="25"/>
      <c r="AW83" s="25"/>
      <c r="AX83" s="25"/>
      <c r="AY83" s="25"/>
      <c r="AZ83" s="25"/>
      <c r="BA83" s="25"/>
      <c r="BB83" s="25"/>
      <c r="BC83" s="25"/>
      <c r="BD83" s="25"/>
      <c r="BE83" s="25"/>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03"/>
      <c r="DB83" s="103"/>
      <c r="DC83" s="103"/>
      <c r="DD83" s="103"/>
      <c r="DE83" s="103"/>
      <c r="DF83" s="103"/>
      <c r="DG83" s="103"/>
      <c r="DH83" s="103"/>
      <c r="DI83" s="103"/>
      <c r="DJ83" s="103"/>
      <c r="DK83" s="103"/>
      <c r="DL83" s="103"/>
      <c r="DM83" s="103"/>
      <c r="DN83" s="103"/>
      <c r="DO83" s="103"/>
      <c r="DP83" s="103"/>
      <c r="DQ83" s="103"/>
      <c r="DR83" s="103"/>
      <c r="DS83" s="103"/>
    </row>
    <row r="84" spans="1:123" ht="15.75" customHeight="1">
      <c r="A84" s="25"/>
      <c r="B84" s="25"/>
      <c r="C84" s="25"/>
      <c r="D84" s="25"/>
      <c r="E84" s="25"/>
      <c r="F84" s="25"/>
      <c r="G84" s="25"/>
      <c r="H84" s="25"/>
      <c r="I84" s="28" t="s">
        <v>104</v>
      </c>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5" t="s">
        <v>90</v>
      </c>
      <c r="AQ84" s="25"/>
      <c r="AR84" s="25"/>
      <c r="AS84" s="25"/>
      <c r="AT84" s="25"/>
      <c r="AU84" s="25"/>
      <c r="AV84" s="25"/>
      <c r="AW84" s="25"/>
      <c r="AX84" s="25"/>
      <c r="AY84" s="25"/>
      <c r="AZ84" s="25"/>
      <c r="BA84" s="25"/>
      <c r="BB84" s="25"/>
      <c r="BC84" s="25"/>
      <c r="BD84" s="25"/>
      <c r="BE84" s="25"/>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103"/>
      <c r="CX84" s="103"/>
      <c r="CY84" s="103"/>
      <c r="CZ84" s="103"/>
      <c r="DA84" s="103"/>
      <c r="DB84" s="103"/>
      <c r="DC84" s="103"/>
      <c r="DD84" s="103"/>
      <c r="DE84" s="103"/>
      <c r="DF84" s="103"/>
      <c r="DG84" s="103"/>
      <c r="DH84" s="103"/>
      <c r="DI84" s="103"/>
      <c r="DJ84" s="103"/>
      <c r="DK84" s="103"/>
      <c r="DL84" s="103"/>
      <c r="DM84" s="103"/>
      <c r="DN84" s="103"/>
      <c r="DO84" s="103"/>
      <c r="DP84" s="103"/>
      <c r="DQ84" s="103"/>
      <c r="DR84" s="103"/>
      <c r="DS84" s="103"/>
    </row>
    <row r="85" spans="1:123" ht="15.75">
      <c r="A85" s="25" t="s">
        <v>94</v>
      </c>
      <c r="B85" s="25"/>
      <c r="C85" s="25"/>
      <c r="D85" s="25"/>
      <c r="E85" s="25"/>
      <c r="F85" s="25"/>
      <c r="G85" s="25"/>
      <c r="H85" s="25"/>
      <c r="I85" s="28" t="s">
        <v>154</v>
      </c>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5" t="s">
        <v>90</v>
      </c>
      <c r="AQ85" s="25"/>
      <c r="AR85" s="25"/>
      <c r="AS85" s="25"/>
      <c r="AT85" s="25"/>
      <c r="AU85" s="25"/>
      <c r="AV85" s="25"/>
      <c r="AW85" s="25"/>
      <c r="AX85" s="25"/>
      <c r="AY85" s="25"/>
      <c r="AZ85" s="25"/>
      <c r="BA85" s="25"/>
      <c r="BB85" s="25"/>
      <c r="BC85" s="25"/>
      <c r="BD85" s="25"/>
      <c r="BE85" s="25"/>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c r="CI85" s="103"/>
      <c r="CJ85" s="103"/>
      <c r="CK85" s="103"/>
      <c r="CL85" s="103"/>
      <c r="CM85" s="103"/>
      <c r="CN85" s="103"/>
      <c r="CO85" s="103"/>
      <c r="CP85" s="103"/>
      <c r="CQ85" s="103"/>
      <c r="CR85" s="103"/>
      <c r="CS85" s="103"/>
      <c r="CT85" s="103"/>
      <c r="CU85" s="103"/>
      <c r="CV85" s="103"/>
      <c r="CW85" s="103"/>
      <c r="CX85" s="103"/>
      <c r="CY85" s="103"/>
      <c r="CZ85" s="103"/>
      <c r="DA85" s="103"/>
      <c r="DB85" s="103"/>
      <c r="DC85" s="103"/>
      <c r="DD85" s="103"/>
      <c r="DE85" s="103"/>
      <c r="DF85" s="103"/>
      <c r="DG85" s="103"/>
      <c r="DH85" s="103"/>
      <c r="DI85" s="103"/>
      <c r="DJ85" s="103"/>
      <c r="DK85" s="103"/>
      <c r="DL85" s="103"/>
      <c r="DM85" s="103"/>
      <c r="DN85" s="103"/>
      <c r="DO85" s="103"/>
      <c r="DP85" s="103"/>
      <c r="DQ85" s="103"/>
      <c r="DR85" s="103"/>
      <c r="DS85" s="103"/>
    </row>
    <row r="86" spans="1:123" ht="15.75">
      <c r="A86" s="25"/>
      <c r="B86" s="25"/>
      <c r="C86" s="25"/>
      <c r="D86" s="25"/>
      <c r="E86" s="25"/>
      <c r="F86" s="25"/>
      <c r="G86" s="25"/>
      <c r="H86" s="25"/>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5"/>
      <c r="AQ86" s="25"/>
      <c r="AR86" s="25"/>
      <c r="AS86" s="25"/>
      <c r="AT86" s="25"/>
      <c r="AU86" s="25"/>
      <c r="AV86" s="25"/>
      <c r="AW86" s="25"/>
      <c r="AX86" s="25"/>
      <c r="AY86" s="25"/>
      <c r="AZ86" s="25"/>
      <c r="BA86" s="25"/>
      <c r="BB86" s="25"/>
      <c r="BC86" s="25"/>
      <c r="BD86" s="25"/>
      <c r="BE86" s="25"/>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s="103"/>
      <c r="CM86" s="103"/>
      <c r="CN86" s="103"/>
      <c r="CO86" s="103"/>
      <c r="CP86" s="103"/>
      <c r="CQ86" s="103"/>
      <c r="CR86" s="103"/>
      <c r="CS86" s="103"/>
      <c r="CT86" s="103"/>
      <c r="CU86" s="103"/>
      <c r="CV86" s="103"/>
      <c r="CW86" s="103"/>
      <c r="CX86" s="103"/>
      <c r="CY86" s="103"/>
      <c r="CZ86" s="103"/>
      <c r="DA86" s="103"/>
      <c r="DB86" s="103"/>
      <c r="DC86" s="103"/>
      <c r="DD86" s="103"/>
      <c r="DE86" s="103"/>
      <c r="DF86" s="103"/>
      <c r="DG86" s="103"/>
      <c r="DH86" s="103"/>
      <c r="DI86" s="103"/>
      <c r="DJ86" s="103"/>
      <c r="DK86" s="103"/>
      <c r="DL86" s="103"/>
      <c r="DM86" s="103"/>
      <c r="DN86" s="103"/>
      <c r="DO86" s="103"/>
      <c r="DP86" s="103"/>
      <c r="DQ86" s="103"/>
      <c r="DR86" s="103"/>
      <c r="DS86" s="103"/>
    </row>
    <row r="87" spans="1:123" ht="15.75" customHeight="1">
      <c r="A87" s="25" t="s">
        <v>58</v>
      </c>
      <c r="B87" s="25"/>
      <c r="C87" s="25"/>
      <c r="D87" s="25"/>
      <c r="E87" s="25"/>
      <c r="F87" s="25"/>
      <c r="G87" s="25"/>
      <c r="H87" s="25"/>
      <c r="I87" s="28" t="s">
        <v>155</v>
      </c>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5"/>
      <c r="AQ87" s="25"/>
      <c r="AR87" s="25"/>
      <c r="AS87" s="25"/>
      <c r="AT87" s="25"/>
      <c r="AU87" s="25"/>
      <c r="AV87" s="25"/>
      <c r="AW87" s="25"/>
      <c r="AX87" s="25"/>
      <c r="AY87" s="25"/>
      <c r="AZ87" s="25"/>
      <c r="BA87" s="25"/>
      <c r="BB87" s="25"/>
      <c r="BC87" s="25"/>
      <c r="BD87" s="25"/>
      <c r="BE87" s="25"/>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03"/>
      <c r="DB87" s="103"/>
      <c r="DC87" s="103"/>
      <c r="DD87" s="103"/>
      <c r="DE87" s="103"/>
      <c r="DF87" s="103"/>
      <c r="DG87" s="103"/>
      <c r="DH87" s="103"/>
      <c r="DI87" s="103"/>
      <c r="DJ87" s="103"/>
      <c r="DK87" s="103"/>
      <c r="DL87" s="103"/>
      <c r="DM87" s="103"/>
      <c r="DN87" s="103"/>
      <c r="DO87" s="103"/>
      <c r="DP87" s="103"/>
      <c r="DQ87" s="103"/>
      <c r="DR87" s="103"/>
      <c r="DS87" s="103"/>
    </row>
    <row r="88" spans="1:123" ht="15.75">
      <c r="A88" s="25"/>
      <c r="B88" s="25"/>
      <c r="C88" s="25"/>
      <c r="D88" s="25"/>
      <c r="E88" s="25"/>
      <c r="F88" s="25"/>
      <c r="G88" s="25"/>
      <c r="H88" s="25"/>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5"/>
      <c r="AQ88" s="25"/>
      <c r="AR88" s="25"/>
      <c r="AS88" s="25"/>
      <c r="AT88" s="25"/>
      <c r="AU88" s="25"/>
      <c r="AV88" s="25"/>
      <c r="AW88" s="25"/>
      <c r="AX88" s="25"/>
      <c r="AY88" s="25"/>
      <c r="AZ88" s="25"/>
      <c r="BA88" s="25"/>
      <c r="BB88" s="25"/>
      <c r="BC88" s="25"/>
      <c r="BD88" s="25"/>
      <c r="BE88" s="25"/>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3"/>
      <c r="DA88" s="103"/>
      <c r="DB88" s="103"/>
      <c r="DC88" s="103"/>
      <c r="DD88" s="103"/>
      <c r="DE88" s="103"/>
      <c r="DF88" s="103"/>
      <c r="DG88" s="103"/>
      <c r="DH88" s="103"/>
      <c r="DI88" s="103"/>
      <c r="DJ88" s="103"/>
      <c r="DK88" s="103"/>
      <c r="DL88" s="103"/>
      <c r="DM88" s="103"/>
      <c r="DN88" s="103"/>
      <c r="DO88" s="103"/>
      <c r="DP88" s="103"/>
      <c r="DQ88" s="103"/>
      <c r="DR88" s="103"/>
      <c r="DS88" s="103"/>
    </row>
    <row r="89" spans="1:123" ht="15.75" customHeight="1">
      <c r="A89" s="25" t="s">
        <v>59</v>
      </c>
      <c r="B89" s="25"/>
      <c r="C89" s="25"/>
      <c r="D89" s="25"/>
      <c r="E89" s="25"/>
      <c r="F89" s="25"/>
      <c r="G89" s="25"/>
      <c r="H89" s="25"/>
      <c r="I89" s="28" t="s">
        <v>156</v>
      </c>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94" t="s">
        <v>158</v>
      </c>
      <c r="AQ89" s="95"/>
      <c r="AR89" s="95"/>
      <c r="AS89" s="95"/>
      <c r="AT89" s="95"/>
      <c r="AU89" s="95"/>
      <c r="AV89" s="95"/>
      <c r="AW89" s="95"/>
      <c r="AX89" s="95"/>
      <c r="AY89" s="95"/>
      <c r="AZ89" s="95"/>
      <c r="BA89" s="95"/>
      <c r="BB89" s="95"/>
      <c r="BC89" s="95"/>
      <c r="BD89" s="95"/>
      <c r="BE89" s="96"/>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c r="CX89" s="103"/>
      <c r="CY89" s="103"/>
      <c r="CZ89" s="103"/>
      <c r="DA89" s="103"/>
      <c r="DB89" s="103"/>
      <c r="DC89" s="103"/>
      <c r="DD89" s="103"/>
      <c r="DE89" s="103"/>
      <c r="DF89" s="103"/>
      <c r="DG89" s="103"/>
      <c r="DH89" s="103"/>
      <c r="DI89" s="103"/>
      <c r="DJ89" s="103"/>
      <c r="DK89" s="103"/>
      <c r="DL89" s="103"/>
      <c r="DM89" s="103"/>
      <c r="DN89" s="103"/>
      <c r="DO89" s="103"/>
      <c r="DP89" s="103"/>
      <c r="DQ89" s="103"/>
      <c r="DR89" s="103"/>
      <c r="DS89" s="103"/>
    </row>
    <row r="90" spans="1:123" ht="15.75">
      <c r="A90" s="25"/>
      <c r="B90" s="25"/>
      <c r="C90" s="25"/>
      <c r="D90" s="25"/>
      <c r="E90" s="25"/>
      <c r="F90" s="25"/>
      <c r="G90" s="25"/>
      <c r="H90" s="25"/>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100"/>
      <c r="AQ90" s="101"/>
      <c r="AR90" s="101"/>
      <c r="AS90" s="101"/>
      <c r="AT90" s="101"/>
      <c r="AU90" s="101"/>
      <c r="AV90" s="101"/>
      <c r="AW90" s="101"/>
      <c r="AX90" s="101"/>
      <c r="AY90" s="101"/>
      <c r="AZ90" s="101"/>
      <c r="BA90" s="101"/>
      <c r="BB90" s="101"/>
      <c r="BC90" s="101"/>
      <c r="BD90" s="101"/>
      <c r="BE90" s="102"/>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03"/>
      <c r="DQ90" s="103"/>
      <c r="DR90" s="103"/>
      <c r="DS90" s="103"/>
    </row>
    <row r="91" spans="1:123" ht="15.75">
      <c r="A91" s="25" t="s">
        <v>96</v>
      </c>
      <c r="B91" s="25"/>
      <c r="C91" s="25"/>
      <c r="D91" s="25"/>
      <c r="E91" s="25"/>
      <c r="F91" s="25"/>
      <c r="G91" s="25"/>
      <c r="H91" s="25"/>
      <c r="I91" s="28" t="s">
        <v>97</v>
      </c>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5" t="s">
        <v>90</v>
      </c>
      <c r="AQ91" s="25"/>
      <c r="AR91" s="25"/>
      <c r="AS91" s="25"/>
      <c r="AT91" s="25"/>
      <c r="AU91" s="25"/>
      <c r="AV91" s="25"/>
      <c r="AW91" s="25"/>
      <c r="AX91" s="25"/>
      <c r="AY91" s="25"/>
      <c r="AZ91" s="25"/>
      <c r="BA91" s="25"/>
      <c r="BB91" s="25"/>
      <c r="BC91" s="25"/>
      <c r="BD91" s="25"/>
      <c r="BE91" s="25"/>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03"/>
      <c r="DB91" s="103"/>
      <c r="DC91" s="103"/>
      <c r="DD91" s="103"/>
      <c r="DE91" s="103"/>
      <c r="DF91" s="103"/>
      <c r="DG91" s="103"/>
      <c r="DH91" s="103"/>
      <c r="DI91" s="103"/>
      <c r="DJ91" s="103"/>
      <c r="DK91" s="103"/>
      <c r="DL91" s="103"/>
      <c r="DM91" s="103"/>
      <c r="DN91" s="103"/>
      <c r="DO91" s="103"/>
      <c r="DP91" s="103"/>
      <c r="DQ91" s="103"/>
      <c r="DR91" s="103"/>
      <c r="DS91" s="103"/>
    </row>
    <row r="92" spans="1:123" ht="15.75">
      <c r="A92" s="25" t="s">
        <v>98</v>
      </c>
      <c r="B92" s="25"/>
      <c r="C92" s="25"/>
      <c r="D92" s="25"/>
      <c r="E92" s="25"/>
      <c r="F92" s="25"/>
      <c r="G92" s="25"/>
      <c r="H92" s="25"/>
      <c r="I92" s="28" t="s">
        <v>157</v>
      </c>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5" t="s">
        <v>99</v>
      </c>
      <c r="AQ92" s="25"/>
      <c r="AR92" s="25"/>
      <c r="AS92" s="25"/>
      <c r="AT92" s="25"/>
      <c r="AU92" s="25"/>
      <c r="AV92" s="25"/>
      <c r="AW92" s="25"/>
      <c r="AX92" s="25"/>
      <c r="AY92" s="25"/>
      <c r="AZ92" s="25"/>
      <c r="BA92" s="25"/>
      <c r="BB92" s="25"/>
      <c r="BC92" s="25"/>
      <c r="BD92" s="25"/>
      <c r="BE92" s="25"/>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103"/>
      <c r="DM92" s="103"/>
      <c r="DN92" s="103"/>
      <c r="DO92" s="103"/>
      <c r="DP92" s="103"/>
      <c r="DQ92" s="103"/>
      <c r="DR92" s="103"/>
      <c r="DS92" s="103"/>
    </row>
    <row r="93" spans="1:123" ht="15.75">
      <c r="A93" s="25"/>
      <c r="B93" s="25"/>
      <c r="C93" s="25"/>
      <c r="D93" s="25"/>
      <c r="E93" s="25"/>
      <c r="F93" s="25"/>
      <c r="G93" s="25"/>
      <c r="H93" s="25"/>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5"/>
      <c r="AQ93" s="25"/>
      <c r="AR93" s="25"/>
      <c r="AS93" s="25"/>
      <c r="AT93" s="25"/>
      <c r="AU93" s="25"/>
      <c r="AV93" s="25"/>
      <c r="AW93" s="25"/>
      <c r="AX93" s="25"/>
      <c r="AY93" s="25"/>
      <c r="AZ93" s="25"/>
      <c r="BA93" s="25"/>
      <c r="BB93" s="25"/>
      <c r="BC93" s="25"/>
      <c r="BD93" s="25"/>
      <c r="BE93" s="25"/>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3"/>
      <c r="CL93" s="103"/>
      <c r="CM93" s="103"/>
      <c r="CN93" s="103"/>
      <c r="CO93" s="103"/>
      <c r="CP93" s="103"/>
      <c r="CQ93" s="103"/>
      <c r="CR93" s="103"/>
      <c r="CS93" s="103"/>
      <c r="CT93" s="103"/>
      <c r="CU93" s="103"/>
      <c r="CV93" s="103"/>
      <c r="CW93" s="103"/>
      <c r="CX93" s="103"/>
      <c r="CY93" s="103"/>
      <c r="CZ93" s="103"/>
      <c r="DA93" s="103"/>
      <c r="DB93" s="103"/>
      <c r="DC93" s="103"/>
      <c r="DD93" s="103"/>
      <c r="DE93" s="103"/>
      <c r="DF93" s="103"/>
      <c r="DG93" s="103"/>
      <c r="DH93" s="103"/>
      <c r="DI93" s="103"/>
      <c r="DJ93" s="103"/>
      <c r="DK93" s="103"/>
      <c r="DL93" s="103"/>
      <c r="DM93" s="103"/>
      <c r="DN93" s="103"/>
      <c r="DO93" s="103"/>
      <c r="DP93" s="103"/>
      <c r="DQ93" s="103"/>
      <c r="DR93" s="103"/>
      <c r="DS93" s="103"/>
    </row>
    <row r="94" spans="1:123" ht="15.75">
      <c r="A94" s="25"/>
      <c r="B94" s="25"/>
      <c r="C94" s="25"/>
      <c r="D94" s="25"/>
      <c r="E94" s="25"/>
      <c r="F94" s="25"/>
      <c r="G94" s="25"/>
      <c r="H94" s="25"/>
      <c r="I94" s="28" t="s">
        <v>100</v>
      </c>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5" t="s">
        <v>99</v>
      </c>
      <c r="AQ94" s="25"/>
      <c r="AR94" s="25"/>
      <c r="AS94" s="25"/>
      <c r="AT94" s="25"/>
      <c r="AU94" s="25"/>
      <c r="AV94" s="25"/>
      <c r="AW94" s="25"/>
      <c r="AX94" s="25"/>
      <c r="AY94" s="25"/>
      <c r="AZ94" s="25"/>
      <c r="BA94" s="25"/>
      <c r="BB94" s="25"/>
      <c r="BC94" s="25"/>
      <c r="BD94" s="25"/>
      <c r="BE94" s="25"/>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03"/>
      <c r="DB94" s="103"/>
      <c r="DC94" s="103"/>
      <c r="DD94" s="103"/>
      <c r="DE94" s="103"/>
      <c r="DF94" s="103"/>
      <c r="DG94" s="103"/>
      <c r="DH94" s="103"/>
      <c r="DI94" s="103"/>
      <c r="DJ94" s="103"/>
      <c r="DK94" s="103"/>
      <c r="DL94" s="103"/>
      <c r="DM94" s="103"/>
      <c r="DN94" s="103"/>
      <c r="DO94" s="103"/>
      <c r="DP94" s="103"/>
      <c r="DQ94" s="103"/>
      <c r="DR94" s="103"/>
      <c r="DS94" s="103"/>
    </row>
    <row r="95" spans="1:123" ht="15.75">
      <c r="A95" s="25"/>
      <c r="B95" s="25"/>
      <c r="C95" s="25"/>
      <c r="D95" s="25"/>
      <c r="E95" s="25"/>
      <c r="F95" s="25"/>
      <c r="G95" s="25"/>
      <c r="H95" s="25"/>
      <c r="I95" s="28" t="s">
        <v>95</v>
      </c>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5" t="s">
        <v>99</v>
      </c>
      <c r="AQ95" s="25"/>
      <c r="AR95" s="25"/>
      <c r="AS95" s="25"/>
      <c r="AT95" s="25"/>
      <c r="AU95" s="25"/>
      <c r="AV95" s="25"/>
      <c r="AW95" s="25"/>
      <c r="AX95" s="25"/>
      <c r="AY95" s="25"/>
      <c r="AZ95" s="25"/>
      <c r="BA95" s="25"/>
      <c r="BB95" s="25"/>
      <c r="BC95" s="25"/>
      <c r="BD95" s="25"/>
      <c r="BE95" s="25"/>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3"/>
      <c r="CL95" s="103"/>
      <c r="CM95" s="103"/>
      <c r="CN95" s="103"/>
      <c r="CO95" s="103"/>
      <c r="CP95" s="103"/>
      <c r="CQ95" s="103"/>
      <c r="CR95" s="103"/>
      <c r="CS95" s="103"/>
      <c r="CT95" s="103"/>
      <c r="CU95" s="103"/>
      <c r="CV95" s="103"/>
      <c r="CW95" s="103"/>
      <c r="CX95" s="103"/>
      <c r="CY95" s="103"/>
      <c r="CZ95" s="103"/>
      <c r="DA95" s="103"/>
      <c r="DB95" s="103"/>
      <c r="DC95" s="103"/>
      <c r="DD95" s="103"/>
      <c r="DE95" s="103"/>
      <c r="DF95" s="103"/>
      <c r="DG95" s="103"/>
      <c r="DH95" s="103"/>
      <c r="DI95" s="103"/>
      <c r="DJ95" s="103"/>
      <c r="DK95" s="103"/>
      <c r="DL95" s="103"/>
      <c r="DM95" s="103"/>
      <c r="DN95" s="103"/>
      <c r="DO95" s="103"/>
      <c r="DP95" s="103"/>
      <c r="DQ95" s="103"/>
      <c r="DR95" s="103"/>
      <c r="DS95" s="103"/>
    </row>
    <row r="97" s="12" customFormat="1" ht="11.25">
      <c r="A97" s="12" t="s">
        <v>77</v>
      </c>
    </row>
  </sheetData>
  <sheetProtection/>
  <mergeCells count="337">
    <mergeCell ref="A17:H18"/>
    <mergeCell ref="AP17:BE18"/>
    <mergeCell ref="A15:H16"/>
    <mergeCell ref="CM15:CW16"/>
    <mergeCell ref="AP15:BE16"/>
    <mergeCell ref="BF15:BP16"/>
    <mergeCell ref="BQ15:CA16"/>
    <mergeCell ref="I15:AO16"/>
    <mergeCell ref="CM17:CW18"/>
    <mergeCell ref="BQ17:CA18"/>
    <mergeCell ref="BF82:BP82"/>
    <mergeCell ref="BQ75:CA75"/>
    <mergeCell ref="BQ48:CA48"/>
    <mergeCell ref="BF19:BP31"/>
    <mergeCell ref="BQ80:CA80"/>
    <mergeCell ref="CB80:CL80"/>
    <mergeCell ref="BF68:BP68"/>
    <mergeCell ref="BQ50:CA51"/>
    <mergeCell ref="CB76:CL77"/>
    <mergeCell ref="BQ76:CA77"/>
    <mergeCell ref="CB85:CL86"/>
    <mergeCell ref="CX15:DH16"/>
    <mergeCell ref="CM46:CW47"/>
    <mergeCell ref="CM92:CW93"/>
    <mergeCell ref="CB87:CL88"/>
    <mergeCell ref="CM87:CW88"/>
    <mergeCell ref="CB46:CL47"/>
    <mergeCell ref="CB49:CL49"/>
    <mergeCell ref="CX83:DH83"/>
    <mergeCell ref="AP94:BE94"/>
    <mergeCell ref="A92:H93"/>
    <mergeCell ref="BQ92:CA93"/>
    <mergeCell ref="BQ89:CA90"/>
    <mergeCell ref="A94:H94"/>
    <mergeCell ref="CM94:CW94"/>
    <mergeCell ref="CB91:CL91"/>
    <mergeCell ref="A95:H95"/>
    <mergeCell ref="I95:AO95"/>
    <mergeCell ref="AP95:BE95"/>
    <mergeCell ref="BF95:BP95"/>
    <mergeCell ref="CX85:DH86"/>
    <mergeCell ref="BF94:BP94"/>
    <mergeCell ref="A87:H88"/>
    <mergeCell ref="I94:AO94"/>
    <mergeCell ref="CB92:CL93"/>
    <mergeCell ref="CM95:CW95"/>
    <mergeCell ref="CX95:DH95"/>
    <mergeCell ref="CM84:CW84"/>
    <mergeCell ref="DI94:DS94"/>
    <mergeCell ref="CM85:CW86"/>
    <mergeCell ref="CX94:DH94"/>
    <mergeCell ref="CX91:DH91"/>
    <mergeCell ref="CM91:CW91"/>
    <mergeCell ref="DI91:DS91"/>
    <mergeCell ref="DI89:DS90"/>
    <mergeCell ref="DI92:DS93"/>
    <mergeCell ref="CX92:DH93"/>
    <mergeCell ref="DI95:DS95"/>
    <mergeCell ref="I92:AO93"/>
    <mergeCell ref="AP92:BE93"/>
    <mergeCell ref="BQ95:CA95"/>
    <mergeCell ref="CB95:CL95"/>
    <mergeCell ref="BQ94:CA94"/>
    <mergeCell ref="CB94:CL94"/>
    <mergeCell ref="BF92:BP93"/>
    <mergeCell ref="CX89:DH90"/>
    <mergeCell ref="A91:H91"/>
    <mergeCell ref="I91:AO91"/>
    <mergeCell ref="AP91:BE91"/>
    <mergeCell ref="BF91:BP91"/>
    <mergeCell ref="CM89:CW90"/>
    <mergeCell ref="AP89:BE90"/>
    <mergeCell ref="BF89:BP90"/>
    <mergeCell ref="CB89:CL90"/>
    <mergeCell ref="BQ91:CA91"/>
    <mergeCell ref="A85:H86"/>
    <mergeCell ref="AP85:BE86"/>
    <mergeCell ref="BF85:BP86"/>
    <mergeCell ref="BQ85:CA86"/>
    <mergeCell ref="DI85:DS86"/>
    <mergeCell ref="AP87:BE88"/>
    <mergeCell ref="BF87:BP88"/>
    <mergeCell ref="DI87:DS88"/>
    <mergeCell ref="CX87:DH88"/>
    <mergeCell ref="BQ87:CA88"/>
    <mergeCell ref="CX84:DH84"/>
    <mergeCell ref="DI84:DS84"/>
    <mergeCell ref="A84:H84"/>
    <mergeCell ref="I84:AO84"/>
    <mergeCell ref="AP84:BE84"/>
    <mergeCell ref="BF84:BP84"/>
    <mergeCell ref="BQ84:CA84"/>
    <mergeCell ref="CB84:CL84"/>
    <mergeCell ref="A83:H83"/>
    <mergeCell ref="I83:AO83"/>
    <mergeCell ref="AP83:BE83"/>
    <mergeCell ref="BF83:BP83"/>
    <mergeCell ref="DI83:DS83"/>
    <mergeCell ref="BQ82:CA82"/>
    <mergeCell ref="CB82:CL82"/>
    <mergeCell ref="CM82:CW82"/>
    <mergeCell ref="CX82:DH82"/>
    <mergeCell ref="DI82:DS82"/>
    <mergeCell ref="BQ83:CA83"/>
    <mergeCell ref="CB83:CL83"/>
    <mergeCell ref="CM83:CW83"/>
    <mergeCell ref="DI80:DS80"/>
    <mergeCell ref="A81:H81"/>
    <mergeCell ref="I81:AO81"/>
    <mergeCell ref="AP81:BE81"/>
    <mergeCell ref="BF81:BP81"/>
    <mergeCell ref="BQ81:CA81"/>
    <mergeCell ref="CB81:CL81"/>
    <mergeCell ref="CM81:CW81"/>
    <mergeCell ref="CX81:DH81"/>
    <mergeCell ref="DI81:DS81"/>
    <mergeCell ref="BF78:BP79"/>
    <mergeCell ref="CX80:DH80"/>
    <mergeCell ref="BQ78:CA79"/>
    <mergeCell ref="CB78:CL79"/>
    <mergeCell ref="CM78:CW79"/>
    <mergeCell ref="CX78:DH79"/>
    <mergeCell ref="BF80:BP80"/>
    <mergeCell ref="CM80:CW80"/>
    <mergeCell ref="BF75:BP75"/>
    <mergeCell ref="BF73:BP73"/>
    <mergeCell ref="A76:H77"/>
    <mergeCell ref="AP76:BE77"/>
    <mergeCell ref="BF76:BP77"/>
    <mergeCell ref="CM73:CW73"/>
    <mergeCell ref="A78:H79"/>
    <mergeCell ref="BQ73:CA73"/>
    <mergeCell ref="CM76:CW77"/>
    <mergeCell ref="CB75:CL75"/>
    <mergeCell ref="CM75:CW75"/>
    <mergeCell ref="BQ74:CA74"/>
    <mergeCell ref="CM74:CW74"/>
    <mergeCell ref="CB74:CL74"/>
    <mergeCell ref="CX70:DH70"/>
    <mergeCell ref="CX72:DH72"/>
    <mergeCell ref="BQ71:CA71"/>
    <mergeCell ref="CB71:CL71"/>
    <mergeCell ref="BQ70:CA70"/>
    <mergeCell ref="CM71:CW71"/>
    <mergeCell ref="CM70:CW70"/>
    <mergeCell ref="BQ72:CA72"/>
    <mergeCell ref="CM72:CW72"/>
    <mergeCell ref="AP68:BE68"/>
    <mergeCell ref="CM69:CW69"/>
    <mergeCell ref="AP72:BE72"/>
    <mergeCell ref="AP70:BE70"/>
    <mergeCell ref="CB72:CL72"/>
    <mergeCell ref="CB66:CL67"/>
    <mergeCell ref="CB61:CL65"/>
    <mergeCell ref="BF66:BP67"/>
    <mergeCell ref="I68:AO68"/>
    <mergeCell ref="I72:AO72"/>
    <mergeCell ref="BQ68:CA68"/>
    <mergeCell ref="CB70:CL70"/>
    <mergeCell ref="DI76:DS77"/>
    <mergeCell ref="CB56:CL56"/>
    <mergeCell ref="A66:H67"/>
    <mergeCell ref="AP66:BE67"/>
    <mergeCell ref="BQ57:CA60"/>
    <mergeCell ref="CB57:CL60"/>
    <mergeCell ref="I66:AO67"/>
    <mergeCell ref="I61:AO65"/>
    <mergeCell ref="CB73:CL73"/>
    <mergeCell ref="BF72:BP72"/>
    <mergeCell ref="CX68:DH68"/>
    <mergeCell ref="DI68:DS68"/>
    <mergeCell ref="CX61:DH65"/>
    <mergeCell ref="DI78:DS79"/>
    <mergeCell ref="DI73:DS73"/>
    <mergeCell ref="CX74:DH74"/>
    <mergeCell ref="DI74:DS74"/>
    <mergeCell ref="CX75:DH75"/>
    <mergeCell ref="DI75:DS75"/>
    <mergeCell ref="CX76:DH77"/>
    <mergeCell ref="CX73:DH73"/>
    <mergeCell ref="DI46:DS47"/>
    <mergeCell ref="CX46:DH47"/>
    <mergeCell ref="DI72:DS72"/>
    <mergeCell ref="CX71:DH71"/>
    <mergeCell ref="CX52:DH52"/>
    <mergeCell ref="CX66:DH67"/>
    <mergeCell ref="CX69:DH69"/>
    <mergeCell ref="DI69:DS69"/>
    <mergeCell ref="DI70:DS70"/>
    <mergeCell ref="DI71:DS71"/>
    <mergeCell ref="DI49:DS49"/>
    <mergeCell ref="DI66:DS67"/>
    <mergeCell ref="DI61:DS65"/>
    <mergeCell ref="CX57:DH60"/>
    <mergeCell ref="DI57:DS60"/>
    <mergeCell ref="CX56:DH56"/>
    <mergeCell ref="DI56:DS56"/>
    <mergeCell ref="CX53:DH55"/>
    <mergeCell ref="DI53:DS55"/>
    <mergeCell ref="CM50:CW51"/>
    <mergeCell ref="CX50:DH51"/>
    <mergeCell ref="DI19:DS31"/>
    <mergeCell ref="DI52:DS52"/>
    <mergeCell ref="CX48:DH48"/>
    <mergeCell ref="DI48:DS48"/>
    <mergeCell ref="DI50:DS51"/>
    <mergeCell ref="CX49:DH49"/>
    <mergeCell ref="CM52:CW52"/>
    <mergeCell ref="CM49:CW49"/>
    <mergeCell ref="BQ53:CA55"/>
    <mergeCell ref="CB68:CL68"/>
    <mergeCell ref="BQ66:CA67"/>
    <mergeCell ref="CM53:CW55"/>
    <mergeCell ref="CM57:CW60"/>
    <mergeCell ref="CM56:CW56"/>
    <mergeCell ref="CM68:CW68"/>
    <mergeCell ref="BQ56:CA56"/>
    <mergeCell ref="CM66:CW67"/>
    <mergeCell ref="CM61:CW65"/>
    <mergeCell ref="BQ49:CA49"/>
    <mergeCell ref="CB50:CL51"/>
    <mergeCell ref="BQ61:CA65"/>
    <mergeCell ref="A19:H31"/>
    <mergeCell ref="BF50:BP51"/>
    <mergeCell ref="AP46:BE47"/>
    <mergeCell ref="AP19:BE31"/>
    <mergeCell ref="BF46:BP47"/>
    <mergeCell ref="BF32:BP45"/>
    <mergeCell ref="AP49:BE49"/>
    <mergeCell ref="A32:H45"/>
    <mergeCell ref="AP32:BE45"/>
    <mergeCell ref="BF74:BP74"/>
    <mergeCell ref="AP80:BE80"/>
    <mergeCell ref="I85:AO86"/>
    <mergeCell ref="DI32:DS45"/>
    <mergeCell ref="BQ46:CA47"/>
    <mergeCell ref="BQ69:CA69"/>
    <mergeCell ref="CB69:CL69"/>
    <mergeCell ref="BQ32:CA45"/>
    <mergeCell ref="BQ52:CA52"/>
    <mergeCell ref="CB52:CL52"/>
    <mergeCell ref="A52:H52"/>
    <mergeCell ref="I73:AO73"/>
    <mergeCell ref="I74:AO74"/>
    <mergeCell ref="I75:AO75"/>
    <mergeCell ref="A61:H65"/>
    <mergeCell ref="A74:H74"/>
    <mergeCell ref="A75:H75"/>
    <mergeCell ref="A71:H71"/>
    <mergeCell ref="A72:H72"/>
    <mergeCell ref="A89:H90"/>
    <mergeCell ref="I89:AO90"/>
    <mergeCell ref="A73:H73"/>
    <mergeCell ref="AP73:BE73"/>
    <mergeCell ref="A80:H80"/>
    <mergeCell ref="I80:AO80"/>
    <mergeCell ref="AP82:BE82"/>
    <mergeCell ref="I87:AO88"/>
    <mergeCell ref="AP74:BE74"/>
    <mergeCell ref="A69:H69"/>
    <mergeCell ref="I69:AO69"/>
    <mergeCell ref="AP69:BE69"/>
    <mergeCell ref="I70:AO70"/>
    <mergeCell ref="CB53:CL55"/>
    <mergeCell ref="A56:H56"/>
    <mergeCell ref="I56:AO56"/>
    <mergeCell ref="AP56:BE56"/>
    <mergeCell ref="A53:H55"/>
    <mergeCell ref="A70:H70"/>
    <mergeCell ref="A82:H82"/>
    <mergeCell ref="I82:AO82"/>
    <mergeCell ref="AP75:BE75"/>
    <mergeCell ref="I76:AO77"/>
    <mergeCell ref="I78:AO79"/>
    <mergeCell ref="AP78:BE79"/>
    <mergeCell ref="AP48:BE48"/>
    <mergeCell ref="BF48:BP48"/>
    <mergeCell ref="BF49:BP49"/>
    <mergeCell ref="BF71:BP71"/>
    <mergeCell ref="BF53:BP55"/>
    <mergeCell ref="BF57:BP60"/>
    <mergeCell ref="AP57:BE60"/>
    <mergeCell ref="BF70:BP70"/>
    <mergeCell ref="BF61:BP65"/>
    <mergeCell ref="BF69:BP69"/>
    <mergeCell ref="A50:H51"/>
    <mergeCell ref="AP50:BE51"/>
    <mergeCell ref="AP61:BE65"/>
    <mergeCell ref="A68:H68"/>
    <mergeCell ref="I53:AO55"/>
    <mergeCell ref="AP52:BE52"/>
    <mergeCell ref="I52:AO52"/>
    <mergeCell ref="I57:AO60"/>
    <mergeCell ref="A57:H60"/>
    <mergeCell ref="A48:H48"/>
    <mergeCell ref="A46:H47"/>
    <mergeCell ref="I49:AO49"/>
    <mergeCell ref="A49:H49"/>
    <mergeCell ref="I46:AO47"/>
    <mergeCell ref="I48:AO48"/>
    <mergeCell ref="I71:AO71"/>
    <mergeCell ref="AP71:BE71"/>
    <mergeCell ref="BF52:BP52"/>
    <mergeCell ref="CB10:CW12"/>
    <mergeCell ref="CB13:CL14"/>
    <mergeCell ref="I50:AO51"/>
    <mergeCell ref="CB48:CL48"/>
    <mergeCell ref="CM48:CW48"/>
    <mergeCell ref="AP53:BE55"/>
    <mergeCell ref="BF56:BP56"/>
    <mergeCell ref="DI15:DS16"/>
    <mergeCell ref="CB32:CL45"/>
    <mergeCell ref="CM32:CW45"/>
    <mergeCell ref="CX32:DH45"/>
    <mergeCell ref="DI17:DS18"/>
    <mergeCell ref="CB17:CL18"/>
    <mergeCell ref="CX17:DH18"/>
    <mergeCell ref="CB19:CL31"/>
    <mergeCell ref="CX19:DH31"/>
    <mergeCell ref="CB15:CL16"/>
    <mergeCell ref="I17:AO18"/>
    <mergeCell ref="I19:AO31"/>
    <mergeCell ref="I32:AO45"/>
    <mergeCell ref="CM13:CW14"/>
    <mergeCell ref="CM19:CW31"/>
    <mergeCell ref="BQ19:CA31"/>
    <mergeCell ref="BF17:BP18"/>
    <mergeCell ref="A7:DS7"/>
    <mergeCell ref="A10:H14"/>
    <mergeCell ref="I10:AO14"/>
    <mergeCell ref="AP10:BE14"/>
    <mergeCell ref="BF10:CA12"/>
    <mergeCell ref="BF13:BP14"/>
    <mergeCell ref="BQ13:CA14"/>
    <mergeCell ref="CX13:DH14"/>
    <mergeCell ref="DI13:DS14"/>
    <mergeCell ref="CX10:DS12"/>
  </mergeCells>
  <printOptions horizontalCentered="1"/>
  <pageMargins left="0.3937007874015748" right="0.3937007874015748" top="0.7874015748031497" bottom="0.3937007874015748" header="0.2755905511811024" footer="0.2755905511811024"/>
  <pageSetup horizontalDpi="600" verticalDpi="600" orientation="landscape" paperSize="9" r:id="rId1"/>
  <rowBreaks count="3" manualBreakCount="3">
    <brk id="31" max="255" man="1"/>
    <brk id="55" max="255" man="1"/>
    <brk id="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BUH</cp:lastModifiedBy>
  <cp:lastPrinted>2015-04-28T05:21:57Z</cp:lastPrinted>
  <dcterms:created xsi:type="dcterms:W3CDTF">2004-09-19T06:34:55Z</dcterms:created>
  <dcterms:modified xsi:type="dcterms:W3CDTF">2021-04-19T03:23:01Z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